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3410" windowHeight="7455" activeTab="0"/>
  </bookViews>
  <sheets>
    <sheet name="日程" sheetId="1" r:id="rId1"/>
    <sheet name="結果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<sst xmlns="http://schemas.openxmlformats.org/spreadsheetml/2006/main" count="272" uniqueCount="85">
  <si>
    <t>参加チーム</t>
  </si>
  <si>
    <t>山形十</t>
  </si>
  <si>
    <t>長井北</t>
  </si>
  <si>
    <t>米沢一</t>
  </si>
  <si>
    <t>米沢五</t>
  </si>
  <si>
    <t>勝</t>
  </si>
  <si>
    <t>分</t>
  </si>
  <si>
    <t>敗</t>
  </si>
  <si>
    <t>勝点</t>
  </si>
  <si>
    <t>得点</t>
  </si>
  <si>
    <t>失点</t>
  </si>
  <si>
    <t>差</t>
  </si>
  <si>
    <t>順位</t>
  </si>
  <si>
    <t>協　　会</t>
  </si>
  <si>
    <t>山　　形</t>
  </si>
  <si>
    <t>長　　井</t>
  </si>
  <si>
    <t>米　　沢</t>
  </si>
  <si>
    <t>1 山形十</t>
  </si>
  <si>
    <t>2 長井北</t>
  </si>
  <si>
    <t>3 米沢一</t>
  </si>
  <si>
    <t>4 山形七</t>
  </si>
  <si>
    <t>5 長井南</t>
  </si>
  <si>
    <t>6 米沢五</t>
  </si>
  <si>
    <t>山形七</t>
  </si>
  <si>
    <t>長井南</t>
  </si>
  <si>
    <t>酒田三中</t>
  </si>
  <si>
    <t>酒田一中</t>
  </si>
  <si>
    <t>最上中</t>
  </si>
  <si>
    <t>東根一中</t>
  </si>
  <si>
    <t>鶴岡四中</t>
  </si>
  <si>
    <t>鶴岡一中</t>
  </si>
  <si>
    <t>《北ブロック》</t>
  </si>
  <si>
    <t>１０：００～</t>
  </si>
  <si>
    <t>－</t>
  </si>
  <si>
    <t>－</t>
  </si>
  <si>
    <t>東根一</t>
  </si>
  <si>
    <t>最上</t>
  </si>
  <si>
    <t>鶴一</t>
  </si>
  <si>
    <t>鶴四</t>
  </si>
  <si>
    <t>酒田一</t>
  </si>
  <si>
    <t>酒田三</t>
  </si>
  <si>
    <t>鶴岡一</t>
  </si>
  <si>
    <t>１１：１５～</t>
  </si>
  <si>
    <t>東根一</t>
  </si>
  <si>
    <t>１２：３０～</t>
  </si>
  <si>
    <t>－</t>
  </si>
  <si>
    <t>鶴岡四</t>
  </si>
  <si>
    <t>１３：４５～</t>
  </si>
  <si>
    <t>１５：００～</t>
  </si>
  <si>
    <t>《南ブロック》</t>
  </si>
  <si>
    <t>９：３０～</t>
  </si>
  <si>
    <t>長井南</t>
  </si>
  <si>
    <t>１０：３０～</t>
  </si>
  <si>
    <t>１１：３０～</t>
  </si>
  <si>
    <t>１３：３０～</t>
  </si>
  <si>
    <t>－</t>
  </si>
  <si>
    <t>－</t>
  </si>
  <si>
    <t>－</t>
  </si>
  <si>
    <t>新　　庄</t>
  </si>
  <si>
    <t>鶴　　岡</t>
  </si>
  <si>
    <t>酒　　田</t>
  </si>
  <si>
    <t>1 最上中</t>
  </si>
  <si>
    <t>4 東根一</t>
  </si>
  <si>
    <t>2 鶴岡四</t>
  </si>
  <si>
    <t>5 鶴岡一</t>
  </si>
  <si>
    <t>3 酒田三</t>
  </si>
  <si>
    <t>6 酒田一</t>
  </si>
  <si>
    <t>２００８秋季県２部リーグ日程</t>
  </si>
  <si>
    <t>南ブロック</t>
  </si>
  <si>
    <t>南ブロック参加チーム</t>
  </si>
  <si>
    <t>北ブロック参加チーム</t>
  </si>
  <si>
    <t>第２節（１０／２５）長井南中</t>
  </si>
  <si>
    <t>第１節（１０／１１）東陽の里Ｇ</t>
  </si>
  <si>
    <t>第３節（１０／２６）長井南中</t>
  </si>
  <si>
    <t>第１節（10/11）：最上中Ｇ</t>
  </si>
  <si>
    <t>第２節（11/２）：鶴岡四中Ｇ</t>
  </si>
  <si>
    <t>第３節（11/３）：酒田会場</t>
  </si>
  <si>
    <t>２００８　　秋季山形県２部リーグ戦結果　　
　　　　　　　　　　　　　　　　　　＜南/北　リーグ＞　</t>
  </si>
  <si>
    <t>北ブロック</t>
  </si>
  <si>
    <t>未定</t>
  </si>
  <si>
    <t>-</t>
  </si>
  <si>
    <t>山形十中</t>
  </si>
  <si>
    <t>酒田三中</t>
  </si>
  <si>
    <t>県２部Ｌ決勝</t>
  </si>
  <si>
    <t>１１/１５（土）予定：未定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</si>
</sst>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dashed"/>
      <top style="thin"/>
      <bottom style="medium"/>
    </border>
    <border>
      <left style="dashed"/>
      <right style="thin"/>
      <top style="thin"/>
      <bottom style="medium"/>
    </border>
    <border>
      <left style="dashed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thin"/>
      <right style="thin"/>
      <top style="thin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3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2" borderId="29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 quotePrefix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2" borderId="41" xfId="0" applyFont="1" applyFill="1" applyBorder="1" applyAlignment="1">
      <alignment horizontal="center" vertical="center" shrinkToFit="1"/>
    </xf>
    <xf numFmtId="0" fontId="7" fillId="2" borderId="42" xfId="0" applyFont="1" applyFill="1" applyBorder="1" applyAlignment="1" quotePrefix="1">
      <alignment horizontal="center" vertical="center" shrinkToFit="1"/>
    </xf>
    <xf numFmtId="0" fontId="7" fillId="2" borderId="44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shrinkToFit="1"/>
    </xf>
    <xf numFmtId="20" fontId="6" fillId="0" borderId="0" xfId="0" applyNumberFormat="1" applyFont="1" applyBorder="1" applyAlignment="1">
      <alignment horizontal="center" vertical="center" shrinkToFit="1"/>
    </xf>
    <xf numFmtId="0" fontId="7" fillId="2" borderId="0" xfId="0" applyFont="1" applyFill="1" applyBorder="1" applyAlignment="1" quotePrefix="1">
      <alignment horizontal="center" vertical="center" shrinkToFit="1"/>
    </xf>
    <xf numFmtId="0" fontId="7" fillId="2" borderId="43" xfId="0" applyFont="1" applyFill="1" applyBorder="1" applyAlignment="1">
      <alignment horizontal="center" vertical="center" shrinkToFit="1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2" fillId="2" borderId="20" xfId="0" applyFont="1" applyFill="1" applyBorder="1" applyAlignment="1" quotePrefix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20" fontId="6" fillId="0" borderId="41" xfId="0" applyNumberFormat="1" applyFont="1" applyBorder="1" applyAlignment="1">
      <alignment horizontal="center" vertical="center" shrinkToFit="1"/>
    </xf>
    <xf numFmtId="20" fontId="6" fillId="0" borderId="44" xfId="0" applyNumberFormat="1" applyFont="1" applyBorder="1" applyAlignment="1">
      <alignment horizontal="center" vertical="center" shrinkToFit="1"/>
    </xf>
    <xf numFmtId="20" fontId="6" fillId="0" borderId="40" xfId="0" applyNumberFormat="1" applyFont="1" applyBorder="1" applyAlignment="1">
      <alignment horizontal="center" vertical="center" shrinkToFit="1"/>
    </xf>
    <xf numFmtId="20" fontId="6" fillId="0" borderId="39" xfId="0" applyNumberFormat="1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9" xfId="0" applyFont="1" applyBorder="1" applyAlignment="1">
      <alignment vertical="center"/>
    </xf>
    <xf numFmtId="0" fontId="4" fillId="0" borderId="5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9525</xdr:rowOff>
    </xdr:from>
    <xdr:to>
      <xdr:col>14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1085850" y="1971675"/>
          <a:ext cx="4800600" cy="227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9525</xdr:rowOff>
    </xdr:from>
    <xdr:to>
      <xdr:col>14</xdr:col>
      <xdr:colOff>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1085850" y="5400675"/>
          <a:ext cx="4800600" cy="227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workbookViewId="0" topLeftCell="A22">
      <selection activeCell="F37" sqref="F37"/>
    </sheetView>
  </sheetViews>
  <sheetFormatPr defaultColWidth="9.00390625" defaultRowHeight="13.5"/>
  <cols>
    <col min="1" max="11" width="10.625" style="0" customWidth="1"/>
  </cols>
  <sheetData>
    <row r="1" spans="1:3" ht="23.25" customHeight="1">
      <c r="A1" s="2" t="s">
        <v>67</v>
      </c>
      <c r="C1" s="2"/>
    </row>
    <row r="2" ht="9" customHeight="1"/>
    <row r="3" spans="2:10" ht="17.25">
      <c r="B3" s="89" t="s">
        <v>69</v>
      </c>
      <c r="C3" s="89"/>
      <c r="D3" s="30"/>
      <c r="E3" s="30"/>
      <c r="G3" s="89" t="s">
        <v>70</v>
      </c>
      <c r="H3" s="89"/>
      <c r="I3" s="30"/>
      <c r="J3" s="30"/>
    </row>
    <row r="4" spans="2:10" ht="18" thickBot="1">
      <c r="B4" s="31" t="s">
        <v>13</v>
      </c>
      <c r="C4" s="31" t="s">
        <v>14</v>
      </c>
      <c r="D4" s="31" t="s">
        <v>15</v>
      </c>
      <c r="E4" s="31" t="s">
        <v>16</v>
      </c>
      <c r="G4" s="31" t="s">
        <v>13</v>
      </c>
      <c r="H4" s="31" t="s">
        <v>58</v>
      </c>
      <c r="I4" s="31" t="s">
        <v>59</v>
      </c>
      <c r="J4" s="31" t="s">
        <v>60</v>
      </c>
    </row>
    <row r="5" spans="2:10" ht="18" thickTop="1">
      <c r="B5" s="119" t="s">
        <v>0</v>
      </c>
      <c r="C5" s="32" t="s">
        <v>17</v>
      </c>
      <c r="D5" s="32" t="s">
        <v>18</v>
      </c>
      <c r="E5" s="32" t="s">
        <v>19</v>
      </c>
      <c r="G5" s="119" t="s">
        <v>0</v>
      </c>
      <c r="H5" s="32" t="s">
        <v>61</v>
      </c>
      <c r="I5" s="32" t="s">
        <v>63</v>
      </c>
      <c r="J5" s="32" t="s">
        <v>65</v>
      </c>
    </row>
    <row r="6" spans="2:10" ht="17.25">
      <c r="B6" s="120"/>
      <c r="C6" s="33" t="s">
        <v>20</v>
      </c>
      <c r="D6" s="33" t="s">
        <v>21</v>
      </c>
      <c r="E6" s="33" t="s">
        <v>22</v>
      </c>
      <c r="G6" s="120"/>
      <c r="H6" s="33" t="s">
        <v>62</v>
      </c>
      <c r="I6" s="33" t="s">
        <v>64</v>
      </c>
      <c r="J6" s="33" t="s">
        <v>66</v>
      </c>
    </row>
    <row r="7" spans="3:5" ht="13.5">
      <c r="C7" s="29"/>
      <c r="D7" s="29"/>
      <c r="E7" s="29"/>
    </row>
    <row r="8" spans="1:11" s="30" customFormat="1" ht="18" thickBot="1">
      <c r="A8" s="36" t="s">
        <v>49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s="30" customFormat="1" ht="18" thickBot="1">
      <c r="A9" s="56"/>
      <c r="B9" s="57"/>
      <c r="C9" s="95" t="s">
        <v>72</v>
      </c>
      <c r="D9" s="96"/>
      <c r="E9" s="97"/>
      <c r="F9" s="95" t="s">
        <v>71</v>
      </c>
      <c r="G9" s="96"/>
      <c r="H9" s="97"/>
      <c r="I9" s="95" t="s">
        <v>73</v>
      </c>
      <c r="J9" s="96"/>
      <c r="K9" s="97"/>
    </row>
    <row r="10" spans="1:11" s="30" customFormat="1" ht="17.25">
      <c r="A10" s="98" t="s">
        <v>50</v>
      </c>
      <c r="B10" s="99"/>
      <c r="C10" s="70" t="s">
        <v>1</v>
      </c>
      <c r="D10" s="71" t="s">
        <v>55</v>
      </c>
      <c r="E10" s="72" t="s">
        <v>2</v>
      </c>
      <c r="F10" s="70" t="s">
        <v>1</v>
      </c>
      <c r="G10" s="71" t="s">
        <v>55</v>
      </c>
      <c r="H10" s="72" t="s">
        <v>23</v>
      </c>
      <c r="I10" s="73" t="s">
        <v>23</v>
      </c>
      <c r="J10" s="75" t="s">
        <v>55</v>
      </c>
      <c r="K10" s="76" t="s">
        <v>4</v>
      </c>
    </row>
    <row r="11" spans="1:11" s="30" customFormat="1" ht="18" thickBot="1">
      <c r="A11" s="100"/>
      <c r="B11" s="101"/>
      <c r="C11" s="62" t="s">
        <v>51</v>
      </c>
      <c r="D11" s="63" t="s">
        <v>4</v>
      </c>
      <c r="E11" s="64" t="s">
        <v>4</v>
      </c>
      <c r="F11" s="62" t="s">
        <v>3</v>
      </c>
      <c r="G11" s="63" t="s">
        <v>51</v>
      </c>
      <c r="H11" s="64" t="s">
        <v>51</v>
      </c>
      <c r="I11" s="59" t="s">
        <v>51</v>
      </c>
      <c r="J11" s="59" t="s">
        <v>2</v>
      </c>
      <c r="K11" s="61" t="s">
        <v>2</v>
      </c>
    </row>
    <row r="12" spans="1:11" s="30" customFormat="1" ht="17.25">
      <c r="A12" s="98" t="s">
        <v>52</v>
      </c>
      <c r="B12" s="99"/>
      <c r="C12" s="70" t="s">
        <v>3</v>
      </c>
      <c r="D12" s="71" t="s">
        <v>56</v>
      </c>
      <c r="E12" s="72" t="s">
        <v>23</v>
      </c>
      <c r="F12" s="70" t="s">
        <v>2</v>
      </c>
      <c r="G12" s="71" t="s">
        <v>57</v>
      </c>
      <c r="H12" s="72" t="s">
        <v>4</v>
      </c>
      <c r="I12" s="70" t="s">
        <v>1</v>
      </c>
      <c r="J12" s="71" t="s">
        <v>55</v>
      </c>
      <c r="K12" s="72" t="s">
        <v>51</v>
      </c>
    </row>
    <row r="13" spans="1:11" s="30" customFormat="1" ht="18" thickBot="1">
      <c r="A13" s="100"/>
      <c r="B13" s="101"/>
      <c r="C13" s="62" t="s">
        <v>1</v>
      </c>
      <c r="D13" s="63" t="s">
        <v>2</v>
      </c>
      <c r="E13" s="64" t="s">
        <v>2</v>
      </c>
      <c r="F13" s="62" t="s">
        <v>1</v>
      </c>
      <c r="G13" s="63" t="s">
        <v>23</v>
      </c>
      <c r="H13" s="64" t="s">
        <v>23</v>
      </c>
      <c r="I13" s="62" t="s">
        <v>23</v>
      </c>
      <c r="J13" s="63" t="s">
        <v>4</v>
      </c>
      <c r="K13" s="64" t="s">
        <v>4</v>
      </c>
    </row>
    <row r="14" spans="1:11" s="30" customFormat="1" ht="17.25">
      <c r="A14" s="98" t="s">
        <v>53</v>
      </c>
      <c r="B14" s="99"/>
      <c r="C14" s="73" t="s">
        <v>51</v>
      </c>
      <c r="D14" s="75" t="s">
        <v>57</v>
      </c>
      <c r="E14" s="73" t="s">
        <v>4</v>
      </c>
      <c r="F14" s="70" t="s">
        <v>3</v>
      </c>
      <c r="G14" s="71" t="s">
        <v>56</v>
      </c>
      <c r="H14" s="72" t="s">
        <v>51</v>
      </c>
      <c r="I14" s="73" t="s">
        <v>2</v>
      </c>
      <c r="J14" s="75" t="s">
        <v>57</v>
      </c>
      <c r="K14" s="76" t="s">
        <v>3</v>
      </c>
    </row>
    <row r="15" spans="1:11" s="30" customFormat="1" ht="18" thickBot="1">
      <c r="A15" s="100"/>
      <c r="B15" s="101"/>
      <c r="C15" s="59" t="s">
        <v>3</v>
      </c>
      <c r="D15" s="59" t="s">
        <v>23</v>
      </c>
      <c r="E15" s="59" t="s">
        <v>23</v>
      </c>
      <c r="F15" s="62" t="s">
        <v>4</v>
      </c>
      <c r="G15" s="63" t="s">
        <v>2</v>
      </c>
      <c r="H15" s="64" t="s">
        <v>2</v>
      </c>
      <c r="I15" s="59" t="s">
        <v>1</v>
      </c>
      <c r="J15" s="59" t="s">
        <v>51</v>
      </c>
      <c r="K15" s="61" t="s">
        <v>51</v>
      </c>
    </row>
    <row r="16" spans="1:11" s="30" customFormat="1" ht="17.25">
      <c r="A16" s="98" t="s">
        <v>44</v>
      </c>
      <c r="B16" s="99"/>
      <c r="C16" s="70" t="s">
        <v>1</v>
      </c>
      <c r="D16" s="71" t="s">
        <v>55</v>
      </c>
      <c r="E16" s="72" t="s">
        <v>3</v>
      </c>
      <c r="F16" s="70" t="s">
        <v>2</v>
      </c>
      <c r="G16" s="71" t="s">
        <v>57</v>
      </c>
      <c r="H16" s="72" t="s">
        <v>23</v>
      </c>
      <c r="I16" s="70" t="s">
        <v>1</v>
      </c>
      <c r="J16" s="71" t="s">
        <v>55</v>
      </c>
      <c r="K16" s="72" t="s">
        <v>4</v>
      </c>
    </row>
    <row r="17" spans="1:11" s="30" customFormat="1" ht="18" thickBot="1">
      <c r="A17" s="100"/>
      <c r="B17" s="101"/>
      <c r="C17" s="62" t="s">
        <v>2</v>
      </c>
      <c r="D17" s="63" t="s">
        <v>51</v>
      </c>
      <c r="E17" s="64" t="s">
        <v>51</v>
      </c>
      <c r="F17" s="62" t="s">
        <v>51</v>
      </c>
      <c r="G17" s="63" t="s">
        <v>3</v>
      </c>
      <c r="H17" s="64" t="s">
        <v>3</v>
      </c>
      <c r="I17" s="62" t="s">
        <v>2</v>
      </c>
      <c r="J17" s="63" t="s">
        <v>3</v>
      </c>
      <c r="K17" s="64" t="s">
        <v>3</v>
      </c>
    </row>
    <row r="18" spans="1:11" s="30" customFormat="1" ht="17.25">
      <c r="A18" s="102" t="s">
        <v>54</v>
      </c>
      <c r="B18" s="103"/>
      <c r="C18" s="70" t="s">
        <v>2</v>
      </c>
      <c r="D18" s="71" t="s">
        <v>57</v>
      </c>
      <c r="E18" s="72" t="s">
        <v>51</v>
      </c>
      <c r="F18" s="73" t="s">
        <v>3</v>
      </c>
      <c r="G18" s="75" t="s">
        <v>56</v>
      </c>
      <c r="H18" s="73" t="s">
        <v>4</v>
      </c>
      <c r="I18" s="70" t="s">
        <v>23</v>
      </c>
      <c r="J18" s="71" t="s">
        <v>55</v>
      </c>
      <c r="K18" s="72" t="s">
        <v>51</v>
      </c>
    </row>
    <row r="19" spans="1:11" s="30" customFormat="1" ht="18" thickBot="1">
      <c r="A19" s="104"/>
      <c r="B19" s="105"/>
      <c r="C19" s="62" t="s">
        <v>23</v>
      </c>
      <c r="D19" s="63" t="s">
        <v>4</v>
      </c>
      <c r="E19" s="64" t="s">
        <v>4</v>
      </c>
      <c r="F19" s="63" t="s">
        <v>23</v>
      </c>
      <c r="G19" s="63" t="s">
        <v>1</v>
      </c>
      <c r="H19" s="63" t="s">
        <v>1</v>
      </c>
      <c r="I19" s="62" t="s">
        <v>4</v>
      </c>
      <c r="J19" s="63" t="s">
        <v>1</v>
      </c>
      <c r="K19" s="64" t="s">
        <v>1</v>
      </c>
    </row>
    <row r="20" spans="1:6" s="30" customFormat="1" ht="17.25">
      <c r="A20" s="66"/>
      <c r="B20" s="65"/>
      <c r="C20" s="67"/>
      <c r="D20" s="67"/>
      <c r="E20" s="67"/>
      <c r="F20" s="67"/>
    </row>
    <row r="21" spans="1:11" s="30" customFormat="1" ht="18" thickBot="1">
      <c r="A21" s="36" t="s">
        <v>31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s="30" customFormat="1" ht="18" thickBot="1">
      <c r="A22" s="106"/>
      <c r="B22" s="107"/>
      <c r="C22" s="112" t="s">
        <v>74</v>
      </c>
      <c r="D22" s="113"/>
      <c r="E22" s="114"/>
      <c r="F22" s="121" t="s">
        <v>75</v>
      </c>
      <c r="G22" s="122"/>
      <c r="H22" s="123"/>
      <c r="I22" s="112" t="s">
        <v>76</v>
      </c>
      <c r="J22" s="113"/>
      <c r="K22" s="114"/>
    </row>
    <row r="23" spans="1:11" s="30" customFormat="1" ht="18" thickTop="1">
      <c r="A23" s="115" t="s">
        <v>32</v>
      </c>
      <c r="B23" s="116"/>
      <c r="C23" s="77" t="s">
        <v>25</v>
      </c>
      <c r="D23" s="78" t="s">
        <v>33</v>
      </c>
      <c r="E23" s="79" t="s">
        <v>29</v>
      </c>
      <c r="F23" s="80" t="s">
        <v>25</v>
      </c>
      <c r="G23" s="81" t="s">
        <v>33</v>
      </c>
      <c r="H23" s="82" t="s">
        <v>28</v>
      </c>
      <c r="I23" s="83" t="s">
        <v>27</v>
      </c>
      <c r="J23" s="84" t="s">
        <v>34</v>
      </c>
      <c r="K23" s="85" t="s">
        <v>29</v>
      </c>
    </row>
    <row r="24" spans="1:11" s="30" customFormat="1" ht="18" thickBot="1">
      <c r="A24" s="117"/>
      <c r="B24" s="118"/>
      <c r="C24" s="55" t="s">
        <v>35</v>
      </c>
      <c r="D24" s="53" t="s">
        <v>36</v>
      </c>
      <c r="E24" s="54" t="s">
        <v>37</v>
      </c>
      <c r="F24" s="55" t="s">
        <v>37</v>
      </c>
      <c r="G24" s="53" t="s">
        <v>38</v>
      </c>
      <c r="H24" s="54" t="s">
        <v>39</v>
      </c>
      <c r="I24" s="55" t="s">
        <v>40</v>
      </c>
      <c r="J24" s="53" t="s">
        <v>39</v>
      </c>
      <c r="K24" s="54" t="s">
        <v>41</v>
      </c>
    </row>
    <row r="25" spans="1:11" s="30" customFormat="1" ht="17.25">
      <c r="A25" s="106" t="s">
        <v>42</v>
      </c>
      <c r="B25" s="107"/>
      <c r="C25" s="77" t="s">
        <v>27</v>
      </c>
      <c r="D25" s="78" t="s">
        <v>34</v>
      </c>
      <c r="E25" s="79" t="s">
        <v>30</v>
      </c>
      <c r="F25" s="77" t="s">
        <v>26</v>
      </c>
      <c r="G25" s="78" t="s">
        <v>33</v>
      </c>
      <c r="H25" s="79" t="s">
        <v>29</v>
      </c>
      <c r="I25" s="77" t="s">
        <v>26</v>
      </c>
      <c r="J25" s="78" t="s">
        <v>33</v>
      </c>
      <c r="K25" s="79" t="s">
        <v>30</v>
      </c>
    </row>
    <row r="26" spans="1:11" s="30" customFormat="1" ht="18" thickBot="1">
      <c r="A26" s="108"/>
      <c r="B26" s="109"/>
      <c r="C26" s="55" t="s">
        <v>38</v>
      </c>
      <c r="D26" s="53" t="s">
        <v>39</v>
      </c>
      <c r="E26" s="54" t="s">
        <v>43</v>
      </c>
      <c r="F26" s="55" t="s">
        <v>40</v>
      </c>
      <c r="G26" s="53" t="s">
        <v>37</v>
      </c>
      <c r="H26" s="54" t="s">
        <v>35</v>
      </c>
      <c r="I26" s="55" t="s">
        <v>36</v>
      </c>
      <c r="J26" s="53" t="s">
        <v>40</v>
      </c>
      <c r="K26" s="54" t="s">
        <v>43</v>
      </c>
    </row>
    <row r="27" spans="1:11" s="30" customFormat="1" ht="17.25">
      <c r="A27" s="110" t="s">
        <v>44</v>
      </c>
      <c r="B27" s="111"/>
      <c r="C27" s="77" t="s">
        <v>26</v>
      </c>
      <c r="D27" s="78" t="s">
        <v>33</v>
      </c>
      <c r="E27" s="79" t="s">
        <v>28</v>
      </c>
      <c r="F27" s="77" t="s">
        <v>28</v>
      </c>
      <c r="G27" s="78" t="s">
        <v>45</v>
      </c>
      <c r="H27" s="79" t="s">
        <v>30</v>
      </c>
      <c r="I27" s="77" t="s">
        <v>25</v>
      </c>
      <c r="J27" s="78" t="s">
        <v>33</v>
      </c>
      <c r="K27" s="79" t="s">
        <v>27</v>
      </c>
    </row>
    <row r="28" spans="1:11" s="30" customFormat="1" ht="18" thickBot="1">
      <c r="A28" s="117"/>
      <c r="B28" s="118"/>
      <c r="C28" s="55" t="s">
        <v>36</v>
      </c>
      <c r="D28" s="53" t="s">
        <v>40</v>
      </c>
      <c r="E28" s="54" t="s">
        <v>38</v>
      </c>
      <c r="F28" s="55" t="s">
        <v>38</v>
      </c>
      <c r="G28" s="53" t="s">
        <v>36</v>
      </c>
      <c r="H28" s="54" t="s">
        <v>40</v>
      </c>
      <c r="I28" s="55" t="s">
        <v>41</v>
      </c>
      <c r="J28" s="53" t="s">
        <v>39</v>
      </c>
      <c r="K28" s="54" t="s">
        <v>46</v>
      </c>
    </row>
    <row r="29" spans="1:11" s="30" customFormat="1" ht="17.25">
      <c r="A29" s="106" t="s">
        <v>47</v>
      </c>
      <c r="B29" s="107"/>
      <c r="C29" s="77" t="s">
        <v>25</v>
      </c>
      <c r="D29" s="78" t="s">
        <v>33</v>
      </c>
      <c r="E29" s="79" t="s">
        <v>30</v>
      </c>
      <c r="F29" s="77" t="s">
        <v>26</v>
      </c>
      <c r="G29" s="78" t="s">
        <v>33</v>
      </c>
      <c r="H29" s="79" t="s">
        <v>27</v>
      </c>
      <c r="I29" s="77" t="s">
        <v>28</v>
      </c>
      <c r="J29" s="78" t="s">
        <v>45</v>
      </c>
      <c r="K29" s="79" t="s">
        <v>29</v>
      </c>
    </row>
    <row r="30" spans="1:11" s="30" customFormat="1" ht="18" thickBot="1">
      <c r="A30" s="108"/>
      <c r="B30" s="109"/>
      <c r="C30" s="55" t="s">
        <v>39</v>
      </c>
      <c r="D30" s="53" t="s">
        <v>35</v>
      </c>
      <c r="E30" s="54" t="s">
        <v>36</v>
      </c>
      <c r="F30" s="55" t="s">
        <v>43</v>
      </c>
      <c r="G30" s="53" t="s">
        <v>37</v>
      </c>
      <c r="H30" s="54" t="s">
        <v>38</v>
      </c>
      <c r="I30" s="55" t="s">
        <v>39</v>
      </c>
      <c r="J30" s="53" t="s">
        <v>36</v>
      </c>
      <c r="K30" s="54" t="s">
        <v>40</v>
      </c>
    </row>
    <row r="31" spans="1:11" s="30" customFormat="1" ht="17.25">
      <c r="A31" s="110" t="s">
        <v>48</v>
      </c>
      <c r="B31" s="111"/>
      <c r="C31" s="77" t="s">
        <v>27</v>
      </c>
      <c r="D31" s="78" t="s">
        <v>34</v>
      </c>
      <c r="E31" s="79" t="s">
        <v>28</v>
      </c>
      <c r="F31" s="77" t="s">
        <v>29</v>
      </c>
      <c r="G31" s="78" t="s">
        <v>45</v>
      </c>
      <c r="H31" s="79" t="s">
        <v>30</v>
      </c>
      <c r="I31" s="77" t="s">
        <v>25</v>
      </c>
      <c r="J31" s="78" t="s">
        <v>33</v>
      </c>
      <c r="K31" s="79" t="s">
        <v>26</v>
      </c>
    </row>
    <row r="32" spans="1:11" s="30" customFormat="1" ht="18" thickBot="1">
      <c r="A32" s="108"/>
      <c r="B32" s="109"/>
      <c r="C32" s="55" t="s">
        <v>40</v>
      </c>
      <c r="D32" s="53" t="s">
        <v>37</v>
      </c>
      <c r="E32" s="54" t="s">
        <v>37</v>
      </c>
      <c r="F32" s="55" t="s">
        <v>36</v>
      </c>
      <c r="G32" s="53" t="s">
        <v>39</v>
      </c>
      <c r="H32" s="54" t="s">
        <v>39</v>
      </c>
      <c r="I32" s="55" t="s">
        <v>38</v>
      </c>
      <c r="J32" s="53" t="s">
        <v>43</v>
      </c>
      <c r="K32" s="54" t="s">
        <v>35</v>
      </c>
    </row>
    <row r="33" spans="1:6" s="30" customFormat="1" ht="18" thickBot="1">
      <c r="A33" s="67"/>
      <c r="B33" s="34"/>
      <c r="C33" s="34"/>
      <c r="D33" s="34"/>
      <c r="E33" s="67"/>
      <c r="F33" s="67"/>
    </row>
    <row r="34" spans="1:6" s="30" customFormat="1" ht="17.25">
      <c r="A34" s="90" t="s">
        <v>83</v>
      </c>
      <c r="B34" s="91"/>
      <c r="C34" s="131" t="s">
        <v>84</v>
      </c>
      <c r="D34" s="131"/>
      <c r="E34" s="132"/>
      <c r="F34" s="67"/>
    </row>
    <row r="35" spans="1:6" s="30" customFormat="1" ht="18" thickBot="1">
      <c r="A35" s="92" t="s">
        <v>79</v>
      </c>
      <c r="B35" s="93"/>
      <c r="C35" s="87" t="s">
        <v>81</v>
      </c>
      <c r="D35" s="86" t="s">
        <v>80</v>
      </c>
      <c r="E35" s="88" t="s">
        <v>82</v>
      </c>
      <c r="F35" s="67"/>
    </row>
    <row r="37" spans="1:4" ht="17.25">
      <c r="A37" s="35"/>
      <c r="B37" s="35"/>
      <c r="C37" s="34"/>
      <c r="D37" s="35"/>
    </row>
    <row r="38" spans="1:12" ht="13.5">
      <c r="A38" s="37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39" spans="1:12" ht="13.5">
      <c r="A39" s="37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ht="13.5">
      <c r="A40" s="37"/>
    </row>
    <row r="41" ht="13.5">
      <c r="A41" s="37"/>
    </row>
    <row r="42" ht="13.5">
      <c r="A42" s="37"/>
    </row>
    <row r="43" ht="13.5">
      <c r="A43" s="37"/>
    </row>
    <row r="44" ht="13.5">
      <c r="A44" s="37"/>
    </row>
    <row r="45" ht="13.5">
      <c r="A45" s="37"/>
    </row>
    <row r="46" ht="13.5">
      <c r="A46" s="37"/>
    </row>
    <row r="47" ht="13.5">
      <c r="A47" s="37"/>
    </row>
    <row r="48" ht="13.5">
      <c r="A48" s="37"/>
    </row>
    <row r="49" ht="13.5">
      <c r="A49" s="37"/>
    </row>
    <row r="50" ht="13.5">
      <c r="A50" s="37"/>
    </row>
    <row r="51" ht="13.5">
      <c r="A51" s="37"/>
    </row>
    <row r="52" ht="13.5">
      <c r="A52" s="37"/>
    </row>
    <row r="53" spans="1:12" ht="13.5">
      <c r="A53" s="37"/>
      <c r="B53" s="36"/>
      <c r="C53" s="36"/>
      <c r="D53" s="36"/>
      <c r="E53" s="36"/>
      <c r="F53" s="40"/>
      <c r="G53" s="40"/>
      <c r="H53" s="40"/>
      <c r="I53" s="40"/>
      <c r="J53" s="40"/>
      <c r="K53" s="40"/>
      <c r="L53" s="40"/>
    </row>
    <row r="54" spans="1:12" ht="13.5">
      <c r="A54" s="37"/>
      <c r="B54" s="36"/>
      <c r="C54" s="36"/>
      <c r="D54" s="36"/>
      <c r="E54" s="36"/>
      <c r="F54" s="40"/>
      <c r="G54" s="40"/>
      <c r="H54" s="40"/>
      <c r="I54" s="40"/>
      <c r="J54" s="40"/>
      <c r="K54" s="40"/>
      <c r="L54" s="40"/>
    </row>
    <row r="55" spans="1:12" ht="13.5">
      <c r="A55" s="37"/>
      <c r="B55" s="36"/>
      <c r="C55" s="36"/>
      <c r="D55" s="36"/>
      <c r="E55" s="36"/>
      <c r="F55" s="40"/>
      <c r="G55" s="40"/>
      <c r="H55" s="40"/>
      <c r="I55" s="40"/>
      <c r="J55" s="40"/>
      <c r="K55" s="40"/>
      <c r="L55" s="40"/>
    </row>
    <row r="56" spans="1:12" ht="13.5">
      <c r="A56" s="37"/>
      <c r="B56" s="36"/>
      <c r="C56" s="36"/>
      <c r="D56" s="36"/>
      <c r="E56" s="36"/>
      <c r="F56" s="40"/>
      <c r="G56" s="36"/>
      <c r="H56" s="36"/>
      <c r="I56" s="36"/>
      <c r="J56" s="40"/>
      <c r="K56" s="40"/>
      <c r="L56" s="40"/>
    </row>
    <row r="57" spans="1:12" ht="13.5">
      <c r="A57" s="37"/>
      <c r="B57" s="36"/>
      <c r="C57" s="36"/>
      <c r="D57" s="40"/>
      <c r="E57" s="40"/>
      <c r="F57" s="40"/>
      <c r="G57" s="40"/>
      <c r="H57" s="40"/>
      <c r="I57" s="40"/>
      <c r="J57" s="40"/>
      <c r="K57" s="40"/>
      <c r="L57" s="40"/>
    </row>
    <row r="58" spans="1:12" ht="13.5">
      <c r="A58" s="37"/>
      <c r="B58" s="36"/>
      <c r="C58" s="36"/>
      <c r="D58" s="40"/>
      <c r="E58" s="40"/>
      <c r="F58" s="40"/>
      <c r="G58" s="40"/>
      <c r="H58" s="40"/>
      <c r="I58" s="40"/>
      <c r="J58" s="40"/>
      <c r="K58" s="40"/>
      <c r="L58" s="40"/>
    </row>
    <row r="59" spans="1:12" ht="13.5">
      <c r="A59" s="37"/>
      <c r="B59" s="36"/>
      <c r="C59" s="36"/>
      <c r="D59" s="40"/>
      <c r="E59" s="36"/>
      <c r="F59" s="40"/>
      <c r="G59" s="40"/>
      <c r="H59" s="40"/>
      <c r="I59" s="40"/>
      <c r="J59" s="40"/>
      <c r="K59" s="40"/>
      <c r="L59" s="40"/>
    </row>
    <row r="60" spans="1:12" ht="13.5">
      <c r="A60" s="37"/>
      <c r="B60" s="36"/>
      <c r="C60" s="36"/>
      <c r="D60" s="36"/>
      <c r="E60" s="36"/>
      <c r="F60" s="40"/>
      <c r="G60" s="40"/>
      <c r="H60" s="40"/>
      <c r="I60" s="40"/>
      <c r="J60" s="40"/>
      <c r="K60" s="40"/>
      <c r="L60" s="40"/>
    </row>
    <row r="61" spans="1:12" ht="13.5">
      <c r="A61" s="37"/>
      <c r="B61" s="36"/>
      <c r="C61" s="36"/>
      <c r="D61" s="40"/>
      <c r="E61" s="40"/>
      <c r="F61" s="40"/>
      <c r="G61" s="40"/>
      <c r="H61" s="40"/>
      <c r="I61" s="40"/>
      <c r="J61" s="40"/>
      <c r="K61" s="40"/>
      <c r="L61" s="40"/>
    </row>
    <row r="62" spans="1:12" ht="13.5">
      <c r="A62" s="37"/>
      <c r="B62" s="36"/>
      <c r="C62" s="36"/>
      <c r="D62" s="36"/>
      <c r="E62" s="36"/>
      <c r="F62" s="40"/>
      <c r="G62" s="40"/>
      <c r="H62" s="40"/>
      <c r="I62" s="40"/>
      <c r="J62" s="40"/>
      <c r="K62" s="40"/>
      <c r="L62" s="40"/>
    </row>
    <row r="63" spans="1:12" ht="13.5">
      <c r="A63" s="37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</row>
    <row r="64" spans="1:12" ht="13.5">
      <c r="A64" s="37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</row>
    <row r="65" spans="1:12" ht="13.5">
      <c r="A65" s="37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</row>
    <row r="66" spans="1:12" ht="13.5">
      <c r="A66" s="37"/>
      <c r="B66" s="58"/>
      <c r="C66" s="58"/>
      <c r="D66" s="94"/>
      <c r="E66" s="94"/>
      <c r="F66" s="94"/>
      <c r="G66" s="94"/>
      <c r="H66" s="94"/>
      <c r="I66" s="94"/>
      <c r="J66" s="94"/>
      <c r="K66" s="94"/>
      <c r="L66" s="94"/>
    </row>
    <row r="67" spans="1:12" ht="13.5">
      <c r="A67" s="37"/>
      <c r="B67" s="94"/>
      <c r="C67" s="94"/>
      <c r="D67" s="59"/>
      <c r="E67" s="60"/>
      <c r="F67" s="59"/>
      <c r="G67" s="59"/>
      <c r="H67" s="60"/>
      <c r="I67" s="59"/>
      <c r="J67" s="59"/>
      <c r="K67" s="60"/>
      <c r="L67" s="59"/>
    </row>
    <row r="68" spans="1:12" ht="13.5">
      <c r="A68" s="37"/>
      <c r="B68" s="94"/>
      <c r="C68" s="94"/>
      <c r="D68" s="59"/>
      <c r="E68" s="59"/>
      <c r="F68" s="59"/>
      <c r="G68" s="59"/>
      <c r="H68" s="59"/>
      <c r="I68" s="59"/>
      <c r="J68" s="59"/>
      <c r="K68" s="59"/>
      <c r="L68" s="59"/>
    </row>
    <row r="69" spans="1:12" ht="13.5">
      <c r="A69" s="37"/>
      <c r="B69" s="94"/>
      <c r="C69" s="94"/>
      <c r="D69" s="59"/>
      <c r="E69" s="60"/>
      <c r="F69" s="59"/>
      <c r="G69" s="59"/>
      <c r="H69" s="60"/>
      <c r="I69" s="59"/>
      <c r="J69" s="59"/>
      <c r="K69" s="60"/>
      <c r="L69" s="59"/>
    </row>
    <row r="70" spans="1:12" ht="13.5">
      <c r="A70" s="37"/>
      <c r="B70" s="94"/>
      <c r="C70" s="94"/>
      <c r="D70" s="59"/>
      <c r="E70" s="59"/>
      <c r="F70" s="59"/>
      <c r="G70" s="59"/>
      <c r="H70" s="59"/>
      <c r="I70" s="59"/>
      <c r="J70" s="59"/>
      <c r="K70" s="59"/>
      <c r="L70" s="59"/>
    </row>
    <row r="71" spans="1:12" ht="13.5">
      <c r="A71" s="37"/>
      <c r="B71" s="94"/>
      <c r="C71" s="94"/>
      <c r="D71" s="59"/>
      <c r="E71" s="60"/>
      <c r="F71" s="59"/>
      <c r="G71" s="59"/>
      <c r="H71" s="60"/>
      <c r="I71" s="59"/>
      <c r="J71" s="59"/>
      <c r="K71" s="60"/>
      <c r="L71" s="59"/>
    </row>
    <row r="72" spans="1:12" ht="13.5">
      <c r="A72" s="37"/>
      <c r="B72" s="94"/>
      <c r="C72" s="94"/>
      <c r="D72" s="59"/>
      <c r="E72" s="59"/>
      <c r="F72" s="59"/>
      <c r="G72" s="59"/>
      <c r="H72" s="59"/>
      <c r="I72" s="59"/>
      <c r="J72" s="59"/>
      <c r="K72" s="59"/>
      <c r="L72" s="59"/>
    </row>
    <row r="73" spans="1:12" ht="13.5">
      <c r="A73" s="37"/>
      <c r="B73" s="94"/>
      <c r="C73" s="94"/>
      <c r="D73" s="59"/>
      <c r="E73" s="60"/>
      <c r="F73" s="59"/>
      <c r="G73" s="59"/>
      <c r="H73" s="60"/>
      <c r="I73" s="59"/>
      <c r="J73" s="59"/>
      <c r="K73" s="60"/>
      <c r="L73" s="59"/>
    </row>
    <row r="74" spans="1:12" ht="13.5">
      <c r="A74" s="37"/>
      <c r="B74" s="94"/>
      <c r="C74" s="94"/>
      <c r="D74" s="59"/>
      <c r="E74" s="59"/>
      <c r="F74" s="59"/>
      <c r="G74" s="59"/>
      <c r="H74" s="59"/>
      <c r="I74" s="59"/>
      <c r="J74" s="59"/>
      <c r="K74" s="59"/>
      <c r="L74" s="59"/>
    </row>
    <row r="75" spans="1:12" ht="13.5">
      <c r="A75" s="37"/>
      <c r="B75" s="74"/>
      <c r="C75" s="74"/>
      <c r="D75" s="59"/>
      <c r="E75" s="60"/>
      <c r="F75" s="59"/>
      <c r="G75" s="59"/>
      <c r="H75" s="60"/>
      <c r="I75" s="59"/>
      <c r="J75" s="59"/>
      <c r="K75" s="60"/>
      <c r="L75" s="59"/>
    </row>
    <row r="76" spans="1:12" ht="13.5">
      <c r="A76" s="37"/>
      <c r="B76" s="74"/>
      <c r="C76" s="74"/>
      <c r="D76" s="59"/>
      <c r="E76" s="59"/>
      <c r="F76" s="59"/>
      <c r="G76" s="59"/>
      <c r="H76" s="59"/>
      <c r="I76" s="59"/>
      <c r="J76" s="59"/>
      <c r="K76" s="59"/>
      <c r="L76" s="59"/>
    </row>
    <row r="77" spans="2:12" ht="13.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</sheetData>
  <mergeCells count="32">
    <mergeCell ref="I9:K9"/>
    <mergeCell ref="G5:G6"/>
    <mergeCell ref="I22:K22"/>
    <mergeCell ref="A23:B24"/>
    <mergeCell ref="A25:B26"/>
    <mergeCell ref="A27:B28"/>
    <mergeCell ref="A22:B22"/>
    <mergeCell ref="C22:E22"/>
    <mergeCell ref="F22:H22"/>
    <mergeCell ref="J66:L66"/>
    <mergeCell ref="B67:C68"/>
    <mergeCell ref="B69:C70"/>
    <mergeCell ref="B71:C72"/>
    <mergeCell ref="D66:F66"/>
    <mergeCell ref="G66:I66"/>
    <mergeCell ref="B73:C74"/>
    <mergeCell ref="B75:C76"/>
    <mergeCell ref="C9:E9"/>
    <mergeCell ref="F9:H9"/>
    <mergeCell ref="A10:B11"/>
    <mergeCell ref="A12:B13"/>
    <mergeCell ref="A14:B15"/>
    <mergeCell ref="A16:B17"/>
    <mergeCell ref="A18:B19"/>
    <mergeCell ref="A29:B30"/>
    <mergeCell ref="B3:C3"/>
    <mergeCell ref="G3:H3"/>
    <mergeCell ref="A34:B34"/>
    <mergeCell ref="A35:B35"/>
    <mergeCell ref="C34:E34"/>
    <mergeCell ref="A31:B32"/>
    <mergeCell ref="B5:B6"/>
  </mergeCells>
  <printOptions horizontalCentered="1" verticalCentered="1"/>
  <pageMargins left="0.7874015748031497" right="0.41" top="0.1968503937007874" bottom="0.2" header="0.2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40"/>
  <sheetViews>
    <sheetView workbookViewId="0" topLeftCell="A7">
      <selection activeCell="F12" sqref="F12"/>
    </sheetView>
  </sheetViews>
  <sheetFormatPr defaultColWidth="9.00390625" defaultRowHeight="13.5"/>
  <cols>
    <col min="1" max="1" width="5.25390625" style="0" customWidth="1"/>
    <col min="3" max="14" width="5.25390625" style="0" customWidth="1"/>
    <col min="15" max="22" width="6.00390625" style="0" customWidth="1"/>
  </cols>
  <sheetData>
    <row r="2" spans="3:21" ht="67.5" customHeight="1">
      <c r="C2" s="125" t="s">
        <v>77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</row>
    <row r="4" spans="2:6" ht="30" customHeight="1" thickBot="1">
      <c r="B4" s="124" t="s">
        <v>68</v>
      </c>
      <c r="C4" s="124"/>
      <c r="D4" s="124"/>
      <c r="E4" s="124"/>
      <c r="F4" s="124"/>
    </row>
    <row r="5" spans="2:22" ht="30" customHeight="1" thickBot="1">
      <c r="B5" s="3"/>
      <c r="C5" s="126" t="s">
        <v>1</v>
      </c>
      <c r="D5" s="127"/>
      <c r="E5" s="127" t="s">
        <v>2</v>
      </c>
      <c r="F5" s="127"/>
      <c r="G5" s="127" t="s">
        <v>3</v>
      </c>
      <c r="H5" s="127"/>
      <c r="I5" s="127" t="s">
        <v>23</v>
      </c>
      <c r="J5" s="127"/>
      <c r="K5" s="127" t="s">
        <v>24</v>
      </c>
      <c r="L5" s="127"/>
      <c r="M5" s="127" t="s">
        <v>4</v>
      </c>
      <c r="N5" s="128"/>
      <c r="O5" s="4" t="s">
        <v>5</v>
      </c>
      <c r="P5" s="5" t="s">
        <v>6</v>
      </c>
      <c r="Q5" s="5" t="s">
        <v>7</v>
      </c>
      <c r="R5" s="5" t="s">
        <v>8</v>
      </c>
      <c r="S5" s="5" t="s">
        <v>9</v>
      </c>
      <c r="T5" s="5" t="s">
        <v>10</v>
      </c>
      <c r="U5" s="22" t="s">
        <v>11</v>
      </c>
      <c r="V5" s="25" t="s">
        <v>12</v>
      </c>
    </row>
    <row r="6" spans="2:22" ht="30" customHeight="1">
      <c r="B6" s="52" t="s">
        <v>1</v>
      </c>
      <c r="C6" s="43"/>
      <c r="D6" s="44"/>
      <c r="E6" s="45">
        <v>0</v>
      </c>
      <c r="F6" s="46">
        <v>0</v>
      </c>
      <c r="G6" s="45">
        <v>6</v>
      </c>
      <c r="H6" s="46">
        <v>0</v>
      </c>
      <c r="I6" s="45">
        <v>1</v>
      </c>
      <c r="J6" s="46">
        <v>0</v>
      </c>
      <c r="K6" s="45">
        <v>4</v>
      </c>
      <c r="L6" s="46">
        <v>0</v>
      </c>
      <c r="M6" s="45">
        <v>2</v>
      </c>
      <c r="N6" s="47">
        <v>0</v>
      </c>
      <c r="O6" s="48">
        <v>4</v>
      </c>
      <c r="P6" s="49">
        <v>1</v>
      </c>
      <c r="Q6" s="49">
        <v>0</v>
      </c>
      <c r="R6" s="49">
        <v>12</v>
      </c>
      <c r="S6" s="49">
        <f>SUM(E6+G6+I6+K6+M6)</f>
        <v>13</v>
      </c>
      <c r="T6" s="49">
        <f>SUM(F6+H6+J6+L6+N6)</f>
        <v>0</v>
      </c>
      <c r="U6" s="50">
        <f aca="true" t="shared" si="0" ref="U6:U11">S6-T6</f>
        <v>13</v>
      </c>
      <c r="V6" s="51">
        <v>1</v>
      </c>
    </row>
    <row r="7" spans="2:22" ht="30" customHeight="1">
      <c r="B7" s="7" t="s">
        <v>2</v>
      </c>
      <c r="C7" s="8">
        <v>0</v>
      </c>
      <c r="D7" s="9">
        <v>0</v>
      </c>
      <c r="E7" s="10"/>
      <c r="F7" s="11"/>
      <c r="G7" s="10">
        <v>2</v>
      </c>
      <c r="H7" s="11">
        <v>1</v>
      </c>
      <c r="I7" s="10">
        <v>3</v>
      </c>
      <c r="J7" s="11">
        <v>1</v>
      </c>
      <c r="K7" s="10">
        <v>2</v>
      </c>
      <c r="L7" s="11">
        <v>0</v>
      </c>
      <c r="M7" s="10">
        <v>3</v>
      </c>
      <c r="N7" s="12">
        <v>1</v>
      </c>
      <c r="O7" s="13">
        <v>4</v>
      </c>
      <c r="P7" s="1">
        <v>1</v>
      </c>
      <c r="Q7" s="1">
        <v>0</v>
      </c>
      <c r="R7" s="1">
        <v>12</v>
      </c>
      <c r="S7" s="6">
        <f>SUM(C7+G7+I7+K7+M7)</f>
        <v>10</v>
      </c>
      <c r="T7" s="6">
        <f>SUM(D7+H7+J7+L7+N7)</f>
        <v>3</v>
      </c>
      <c r="U7" s="23">
        <f t="shared" si="0"/>
        <v>7</v>
      </c>
      <c r="V7" s="26">
        <v>2</v>
      </c>
    </row>
    <row r="8" spans="2:22" ht="30" customHeight="1">
      <c r="B8" s="7" t="s">
        <v>3</v>
      </c>
      <c r="C8" s="8">
        <v>0</v>
      </c>
      <c r="D8" s="9">
        <v>6</v>
      </c>
      <c r="E8" s="10">
        <v>1</v>
      </c>
      <c r="F8" s="11">
        <v>2</v>
      </c>
      <c r="G8" s="10"/>
      <c r="H8" s="11"/>
      <c r="I8" s="10">
        <v>2</v>
      </c>
      <c r="J8" s="11">
        <v>1</v>
      </c>
      <c r="K8" s="10">
        <v>1</v>
      </c>
      <c r="L8" s="11">
        <v>0</v>
      </c>
      <c r="M8" s="10">
        <v>0</v>
      </c>
      <c r="N8" s="12">
        <v>0</v>
      </c>
      <c r="O8" s="13">
        <v>2</v>
      </c>
      <c r="P8" s="1">
        <v>1</v>
      </c>
      <c r="Q8" s="1">
        <v>2</v>
      </c>
      <c r="R8" s="1">
        <v>7</v>
      </c>
      <c r="S8" s="6">
        <f>SUM(C8+E8+I8+K3+M8)</f>
        <v>3</v>
      </c>
      <c r="T8" s="6">
        <f>SUM(D8+F8+J8+L8+N8)</f>
        <v>9</v>
      </c>
      <c r="U8" s="23">
        <f t="shared" si="0"/>
        <v>-6</v>
      </c>
      <c r="V8" s="27">
        <v>3</v>
      </c>
    </row>
    <row r="9" spans="2:22" ht="30" customHeight="1">
      <c r="B9" s="7" t="s">
        <v>23</v>
      </c>
      <c r="C9" s="8">
        <v>0</v>
      </c>
      <c r="D9" s="9">
        <v>1</v>
      </c>
      <c r="E9" s="10">
        <v>1</v>
      </c>
      <c r="F9" s="11">
        <v>3</v>
      </c>
      <c r="G9" s="10">
        <v>1</v>
      </c>
      <c r="H9" s="11">
        <v>2</v>
      </c>
      <c r="I9" s="10"/>
      <c r="J9" s="11"/>
      <c r="K9" s="10">
        <v>3</v>
      </c>
      <c r="L9" s="11">
        <v>0</v>
      </c>
      <c r="M9" s="10">
        <v>1</v>
      </c>
      <c r="N9" s="12">
        <v>0</v>
      </c>
      <c r="O9" s="13">
        <v>2</v>
      </c>
      <c r="P9" s="1">
        <v>0</v>
      </c>
      <c r="Q9" s="1">
        <v>3</v>
      </c>
      <c r="R9" s="1">
        <v>6</v>
      </c>
      <c r="S9" s="6">
        <f>SUM(C9+E9+G9+K9+M9)</f>
        <v>6</v>
      </c>
      <c r="T9" s="6">
        <f>SUM(D9+F9+H9+L9+N9)</f>
        <v>6</v>
      </c>
      <c r="U9" s="23">
        <f t="shared" si="0"/>
        <v>0</v>
      </c>
      <c r="V9" s="27">
        <v>4</v>
      </c>
    </row>
    <row r="10" spans="2:22" ht="30" customHeight="1">
      <c r="B10" s="7" t="s">
        <v>24</v>
      </c>
      <c r="C10" s="8">
        <v>0</v>
      </c>
      <c r="D10" s="9">
        <v>4</v>
      </c>
      <c r="E10" s="10">
        <v>0</v>
      </c>
      <c r="F10" s="11">
        <v>2</v>
      </c>
      <c r="G10" s="10">
        <v>0</v>
      </c>
      <c r="H10" s="11">
        <v>1</v>
      </c>
      <c r="I10" s="10">
        <v>0</v>
      </c>
      <c r="J10" s="11">
        <v>3</v>
      </c>
      <c r="K10" s="10"/>
      <c r="L10" s="11"/>
      <c r="M10" s="10">
        <v>0</v>
      </c>
      <c r="N10" s="12">
        <v>2</v>
      </c>
      <c r="O10" s="13">
        <v>0</v>
      </c>
      <c r="P10" s="1">
        <v>0</v>
      </c>
      <c r="Q10" s="1">
        <v>5</v>
      </c>
      <c r="R10" s="1">
        <v>0</v>
      </c>
      <c r="S10" s="6">
        <f>SUM(C10+E10+G10+I10+M10)</f>
        <v>0</v>
      </c>
      <c r="T10" s="6">
        <f>SUM(D10+F10+H10+J10+N10)</f>
        <v>12</v>
      </c>
      <c r="U10" s="23">
        <f t="shared" si="0"/>
        <v>-12</v>
      </c>
      <c r="V10" s="27">
        <v>6</v>
      </c>
    </row>
    <row r="11" spans="2:22" ht="30" customHeight="1" thickBot="1">
      <c r="B11" s="14" t="s">
        <v>4</v>
      </c>
      <c r="C11" s="15">
        <v>0</v>
      </c>
      <c r="D11" s="16">
        <v>2</v>
      </c>
      <c r="E11" s="17">
        <v>1</v>
      </c>
      <c r="F11" s="18">
        <v>3</v>
      </c>
      <c r="G11" s="17">
        <v>0</v>
      </c>
      <c r="H11" s="18">
        <v>0</v>
      </c>
      <c r="I11" s="17">
        <v>0</v>
      </c>
      <c r="J11" s="18">
        <v>1</v>
      </c>
      <c r="K11" s="17">
        <v>2</v>
      </c>
      <c r="L11" s="18">
        <v>0</v>
      </c>
      <c r="M11" s="17"/>
      <c r="N11" s="19"/>
      <c r="O11" s="20">
        <v>1</v>
      </c>
      <c r="P11" s="21">
        <v>1</v>
      </c>
      <c r="Q11" s="21">
        <v>3</v>
      </c>
      <c r="R11" s="21">
        <v>4</v>
      </c>
      <c r="S11" s="21">
        <f>SUM(C11+E11+G11+I11+K11)</f>
        <v>3</v>
      </c>
      <c r="T11" s="21">
        <f>SUM(D11+F11+H11+J11+K11)</f>
        <v>8</v>
      </c>
      <c r="U11" s="24">
        <f t="shared" si="0"/>
        <v>-5</v>
      </c>
      <c r="V11" s="28">
        <v>5</v>
      </c>
    </row>
    <row r="12" ht="30" customHeight="1"/>
    <row r="13" spans="2:6" ht="30" customHeight="1" thickBot="1">
      <c r="B13" s="124" t="s">
        <v>78</v>
      </c>
      <c r="C13" s="124"/>
      <c r="D13" s="124"/>
      <c r="E13" s="124"/>
      <c r="F13" s="124"/>
    </row>
    <row r="14" spans="2:22" ht="30" customHeight="1" thickBot="1">
      <c r="B14" s="3"/>
      <c r="C14" s="129" t="s">
        <v>25</v>
      </c>
      <c r="D14" s="126"/>
      <c r="E14" s="130" t="s">
        <v>26</v>
      </c>
      <c r="F14" s="126"/>
      <c r="G14" s="130" t="s">
        <v>27</v>
      </c>
      <c r="H14" s="126"/>
      <c r="I14" s="127" t="s">
        <v>28</v>
      </c>
      <c r="J14" s="127"/>
      <c r="K14" s="127" t="s">
        <v>29</v>
      </c>
      <c r="L14" s="127"/>
      <c r="M14" s="127" t="s">
        <v>30</v>
      </c>
      <c r="N14" s="128"/>
      <c r="O14" s="4" t="s">
        <v>5</v>
      </c>
      <c r="P14" s="5" t="s">
        <v>6</v>
      </c>
      <c r="Q14" s="5" t="s">
        <v>7</v>
      </c>
      <c r="R14" s="5" t="s">
        <v>8</v>
      </c>
      <c r="S14" s="5" t="s">
        <v>9</v>
      </c>
      <c r="T14" s="5" t="s">
        <v>10</v>
      </c>
      <c r="U14" s="22" t="s">
        <v>11</v>
      </c>
      <c r="V14" s="25" t="s">
        <v>12</v>
      </c>
    </row>
    <row r="15" spans="2:22" ht="30" customHeight="1">
      <c r="B15" s="42" t="s">
        <v>25</v>
      </c>
      <c r="C15" s="43"/>
      <c r="D15" s="44"/>
      <c r="E15" s="45">
        <v>1</v>
      </c>
      <c r="F15" s="46">
        <v>1</v>
      </c>
      <c r="G15" s="45">
        <v>4</v>
      </c>
      <c r="H15" s="46">
        <v>0</v>
      </c>
      <c r="I15" s="45">
        <v>1</v>
      </c>
      <c r="J15" s="46">
        <v>0</v>
      </c>
      <c r="K15" s="45">
        <v>4</v>
      </c>
      <c r="L15" s="46">
        <v>0</v>
      </c>
      <c r="M15" s="45">
        <v>0</v>
      </c>
      <c r="N15" s="47">
        <v>1</v>
      </c>
      <c r="O15" s="48">
        <v>3</v>
      </c>
      <c r="P15" s="49">
        <v>1</v>
      </c>
      <c r="Q15" s="49">
        <v>1</v>
      </c>
      <c r="R15" s="49">
        <v>10</v>
      </c>
      <c r="S15" s="49">
        <v>10</v>
      </c>
      <c r="T15" s="49">
        <v>2</v>
      </c>
      <c r="U15" s="50">
        <v>8</v>
      </c>
      <c r="V15" s="51">
        <v>1</v>
      </c>
    </row>
    <row r="16" spans="2:22" ht="30" customHeight="1">
      <c r="B16" s="38" t="s">
        <v>26</v>
      </c>
      <c r="C16" s="8">
        <v>1</v>
      </c>
      <c r="D16" s="9">
        <v>1</v>
      </c>
      <c r="E16" s="10"/>
      <c r="F16" s="11"/>
      <c r="G16" s="10">
        <v>0</v>
      </c>
      <c r="H16" s="11">
        <v>0</v>
      </c>
      <c r="I16" s="10">
        <v>1</v>
      </c>
      <c r="J16" s="11">
        <v>1</v>
      </c>
      <c r="K16" s="10">
        <v>1</v>
      </c>
      <c r="L16" s="11">
        <v>0</v>
      </c>
      <c r="M16" s="10">
        <v>2</v>
      </c>
      <c r="N16" s="12">
        <v>0</v>
      </c>
      <c r="O16" s="13">
        <v>2</v>
      </c>
      <c r="P16" s="1">
        <v>3</v>
      </c>
      <c r="Q16" s="1">
        <v>0</v>
      </c>
      <c r="R16" s="1">
        <v>9</v>
      </c>
      <c r="S16" s="6">
        <v>5</v>
      </c>
      <c r="T16" s="6">
        <v>2</v>
      </c>
      <c r="U16" s="23">
        <v>3</v>
      </c>
      <c r="V16" s="26">
        <v>2</v>
      </c>
    </row>
    <row r="17" spans="2:22" ht="30" customHeight="1">
      <c r="B17" s="38" t="s">
        <v>27</v>
      </c>
      <c r="C17" s="8">
        <v>0</v>
      </c>
      <c r="D17" s="9">
        <v>4</v>
      </c>
      <c r="E17" s="10">
        <v>0</v>
      </c>
      <c r="F17" s="11">
        <v>0</v>
      </c>
      <c r="G17" s="10"/>
      <c r="H17" s="11"/>
      <c r="I17" s="10">
        <v>2</v>
      </c>
      <c r="J17" s="11">
        <v>0</v>
      </c>
      <c r="K17" s="10">
        <v>2</v>
      </c>
      <c r="L17" s="11">
        <v>1</v>
      </c>
      <c r="M17" s="10">
        <v>1</v>
      </c>
      <c r="N17" s="12">
        <v>1</v>
      </c>
      <c r="O17" s="13">
        <v>2</v>
      </c>
      <c r="P17" s="1">
        <v>2</v>
      </c>
      <c r="Q17" s="1">
        <v>1</v>
      </c>
      <c r="R17" s="1">
        <v>8</v>
      </c>
      <c r="S17" s="6">
        <v>5</v>
      </c>
      <c r="T17" s="6">
        <v>6</v>
      </c>
      <c r="U17" s="23">
        <v>-1</v>
      </c>
      <c r="V17" s="27">
        <v>3</v>
      </c>
    </row>
    <row r="18" spans="2:22" ht="30" customHeight="1">
      <c r="B18" s="38" t="s">
        <v>28</v>
      </c>
      <c r="C18" s="8">
        <v>0</v>
      </c>
      <c r="D18" s="9">
        <v>1</v>
      </c>
      <c r="E18" s="10">
        <v>1</v>
      </c>
      <c r="F18" s="11">
        <v>1</v>
      </c>
      <c r="G18" s="10">
        <v>0</v>
      </c>
      <c r="H18" s="11">
        <v>2</v>
      </c>
      <c r="I18" s="10"/>
      <c r="J18" s="11"/>
      <c r="K18" s="10">
        <v>2</v>
      </c>
      <c r="L18" s="11">
        <v>0</v>
      </c>
      <c r="M18" s="10">
        <v>3</v>
      </c>
      <c r="N18" s="12">
        <v>2</v>
      </c>
      <c r="O18" s="13">
        <v>2</v>
      </c>
      <c r="P18" s="1">
        <v>1</v>
      </c>
      <c r="Q18" s="1">
        <v>2</v>
      </c>
      <c r="R18" s="1">
        <v>7</v>
      </c>
      <c r="S18" s="6">
        <v>6</v>
      </c>
      <c r="T18" s="6">
        <v>6</v>
      </c>
      <c r="U18" s="23">
        <v>0</v>
      </c>
      <c r="V18" s="27">
        <v>4</v>
      </c>
    </row>
    <row r="19" spans="2:22" ht="30" customHeight="1">
      <c r="B19" s="38" t="s">
        <v>29</v>
      </c>
      <c r="C19" s="8">
        <v>0</v>
      </c>
      <c r="D19" s="9">
        <v>4</v>
      </c>
      <c r="E19" s="10">
        <v>0</v>
      </c>
      <c r="F19" s="11">
        <v>1</v>
      </c>
      <c r="G19" s="10">
        <v>1</v>
      </c>
      <c r="H19" s="11">
        <v>2</v>
      </c>
      <c r="I19" s="10">
        <v>0</v>
      </c>
      <c r="J19" s="11">
        <v>2</v>
      </c>
      <c r="K19" s="10"/>
      <c r="L19" s="11"/>
      <c r="M19" s="10">
        <v>1</v>
      </c>
      <c r="N19" s="12">
        <v>2</v>
      </c>
      <c r="O19" s="13">
        <v>0</v>
      </c>
      <c r="P19" s="1">
        <v>0</v>
      </c>
      <c r="Q19" s="1">
        <v>5</v>
      </c>
      <c r="R19" s="1">
        <v>0</v>
      </c>
      <c r="S19" s="6">
        <v>2</v>
      </c>
      <c r="T19" s="6">
        <v>11</v>
      </c>
      <c r="U19" s="23">
        <v>-9</v>
      </c>
      <c r="V19" s="27">
        <v>6</v>
      </c>
    </row>
    <row r="20" spans="2:22" ht="30" customHeight="1" thickBot="1">
      <c r="B20" s="39" t="s">
        <v>30</v>
      </c>
      <c r="C20" s="15">
        <v>1</v>
      </c>
      <c r="D20" s="16">
        <v>0</v>
      </c>
      <c r="E20" s="17">
        <v>0</v>
      </c>
      <c r="F20" s="18">
        <v>2</v>
      </c>
      <c r="G20" s="17">
        <v>1</v>
      </c>
      <c r="H20" s="18">
        <v>1</v>
      </c>
      <c r="I20" s="17">
        <v>2</v>
      </c>
      <c r="J20" s="18">
        <v>3</v>
      </c>
      <c r="K20" s="17">
        <v>2</v>
      </c>
      <c r="L20" s="18">
        <v>1</v>
      </c>
      <c r="M20" s="17"/>
      <c r="N20" s="19"/>
      <c r="O20" s="20">
        <v>2</v>
      </c>
      <c r="P20" s="21">
        <v>1</v>
      </c>
      <c r="Q20" s="21">
        <v>2</v>
      </c>
      <c r="R20" s="21">
        <v>7</v>
      </c>
      <c r="S20" s="21">
        <v>6</v>
      </c>
      <c r="T20" s="21">
        <v>7</v>
      </c>
      <c r="U20" s="24">
        <v>-1</v>
      </c>
      <c r="V20" s="28">
        <v>5</v>
      </c>
    </row>
    <row r="33" spans="2:13" ht="13.5"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2:13" ht="13.5">
      <c r="B34" s="36"/>
      <c r="C34" s="40"/>
      <c r="D34" s="40"/>
      <c r="E34" s="40"/>
      <c r="F34" s="40"/>
      <c r="G34" s="40"/>
      <c r="H34" s="40"/>
      <c r="I34" s="41"/>
      <c r="J34" s="37"/>
      <c r="K34" s="36"/>
      <c r="L34" s="37"/>
      <c r="M34" s="37"/>
    </row>
    <row r="35" spans="2:13" ht="13.5">
      <c r="B35" s="36"/>
      <c r="C35" s="40"/>
      <c r="D35" s="40"/>
      <c r="E35" s="40"/>
      <c r="F35" s="40"/>
      <c r="G35" s="40"/>
      <c r="H35" s="40"/>
      <c r="I35" s="41"/>
      <c r="J35" s="37"/>
      <c r="K35" s="36"/>
      <c r="L35" s="37"/>
      <c r="M35" s="37"/>
    </row>
    <row r="36" spans="2:13" ht="13.5">
      <c r="B36" s="36"/>
      <c r="C36" s="40"/>
      <c r="D36" s="40"/>
      <c r="E36" s="40"/>
      <c r="F36" s="40"/>
      <c r="G36" s="40"/>
      <c r="H36" s="40"/>
      <c r="I36" s="41"/>
      <c r="J36" s="37"/>
      <c r="K36" s="36"/>
      <c r="L36" s="37"/>
      <c r="M36" s="37"/>
    </row>
    <row r="37" spans="2:13" ht="13.5">
      <c r="B37" s="36"/>
      <c r="C37" s="40"/>
      <c r="D37" s="40"/>
      <c r="E37" s="40"/>
      <c r="F37" s="40"/>
      <c r="G37" s="40"/>
      <c r="H37" s="40"/>
      <c r="I37" s="41"/>
      <c r="J37" s="37"/>
      <c r="K37" s="36"/>
      <c r="L37" s="37"/>
      <c r="M37" s="37"/>
    </row>
    <row r="38" spans="2:13" ht="13.5">
      <c r="B38" s="36"/>
      <c r="C38" s="40"/>
      <c r="D38" s="40"/>
      <c r="E38" s="40"/>
      <c r="F38" s="40"/>
      <c r="G38" s="40"/>
      <c r="H38" s="40"/>
      <c r="I38" s="41"/>
      <c r="J38" s="37"/>
      <c r="K38" s="36"/>
      <c r="L38" s="37"/>
      <c r="M38" s="37"/>
    </row>
    <row r="39" spans="2:13" ht="13.5">
      <c r="B39" s="36"/>
      <c r="C39" s="40"/>
      <c r="D39" s="40"/>
      <c r="E39" s="40"/>
      <c r="F39" s="40"/>
      <c r="G39" s="40"/>
      <c r="H39" s="40"/>
      <c r="I39" s="41"/>
      <c r="J39" s="37"/>
      <c r="K39" s="36"/>
      <c r="L39" s="37"/>
      <c r="M39" s="37"/>
    </row>
    <row r="40" spans="3:9" ht="13.5">
      <c r="C40" s="35"/>
      <c r="D40" s="35"/>
      <c r="E40" s="35"/>
      <c r="F40" s="35"/>
      <c r="G40" s="35"/>
      <c r="H40" s="35"/>
      <c r="I40" s="35"/>
    </row>
  </sheetData>
  <mergeCells count="15">
    <mergeCell ref="K14:L14"/>
    <mergeCell ref="M14:N14"/>
    <mergeCell ref="C14:D14"/>
    <mergeCell ref="E14:F14"/>
    <mergeCell ref="G14:H14"/>
    <mergeCell ref="I14:J14"/>
    <mergeCell ref="B13:F13"/>
    <mergeCell ref="C2:U2"/>
    <mergeCell ref="C5:D5"/>
    <mergeCell ref="E5:F5"/>
    <mergeCell ref="G5:H5"/>
    <mergeCell ref="I5:J5"/>
    <mergeCell ref="K5:L5"/>
    <mergeCell ref="M5:N5"/>
    <mergeCell ref="B4:F4"/>
  </mergeCells>
  <printOptions/>
  <pageMargins left="0.75" right="0.75" top="0.19" bottom="0.29" header="0.25" footer="0.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寒河江　智</dc:creator>
  <cp:keywords/>
  <dc:description/>
  <cp:lastModifiedBy>会社</cp:lastModifiedBy>
  <cp:lastPrinted>2008-11-05T01:55:42Z</cp:lastPrinted>
  <dcterms:created xsi:type="dcterms:W3CDTF">2008-08-12T05:22:33Z</dcterms:created>
  <dcterms:modified xsi:type="dcterms:W3CDTF">2008-11-05T06:45:21Z</dcterms:modified>
  <cp:category/>
  <cp:version/>
  <cp:contentType/>
  <cp:contentStatus/>
</cp:coreProperties>
</file>