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1"/>
  </bookViews>
  <sheets>
    <sheet name="2008" sheetId="1" r:id="rId1"/>
    <sheet name="200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<sst xmlns="http://schemas.openxmlformats.org/spreadsheetml/2006/main" count="456" uniqueCount="246">
  <si>
    <t>会場</t>
  </si>
  <si>
    <t>主審</t>
  </si>
  <si>
    <t>副審</t>
  </si>
  <si>
    <t>第４審</t>
  </si>
  <si>
    <t>ｖｓ</t>
  </si>
  <si>
    <t>対戦</t>
  </si>
  <si>
    <t>県総合運動公園サッカー場</t>
  </si>
  <si>
    <t>県総合運動公園ラグビー場</t>
  </si>
  <si>
    <t>ＮＯ</t>
  </si>
  <si>
    <t>Ｋ/Ｏ</t>
  </si>
  <si>
    <t>８月２３日　一回戦</t>
  </si>
  <si>
    <t>８月２４日　　二回戦</t>
  </si>
  <si>
    <t>９月１３日準々決勝</t>
  </si>
  <si>
    <t>９月１４日　　準決勝</t>
  </si>
  <si>
    <t>９月１５日　　決勝</t>
  </si>
  <si>
    <t>月日</t>
  </si>
  <si>
    <t>真室川総合運動公園Ａ</t>
  </si>
  <si>
    <t>真室川総合運動公園Ｂ</t>
  </si>
  <si>
    <t>※真室川町総合運動公園　Ａ→野球場側、Ｂ→道路側</t>
  </si>
  <si>
    <t>県総合運動公園第２運動広場</t>
  </si>
  <si>
    <t>鶴岡１</t>
  </si>
  <si>
    <t>山形２</t>
  </si>
  <si>
    <t>モンテ庄内</t>
  </si>
  <si>
    <t>アスキー</t>
  </si>
  <si>
    <t>県Ｌ３</t>
  </si>
  <si>
    <t>ＦＣ米沢</t>
  </si>
  <si>
    <t>県Ｌ２</t>
  </si>
  <si>
    <t>フォルトナ</t>
  </si>
  <si>
    <t>県Ｌ７</t>
  </si>
  <si>
    <t>県Ｌ６</t>
  </si>
  <si>
    <t>米沢１</t>
  </si>
  <si>
    <t>酒田２</t>
  </si>
  <si>
    <t>新庄１</t>
  </si>
  <si>
    <t>長井２</t>
  </si>
  <si>
    <t>県Ｌ１</t>
  </si>
  <si>
    <t>鶴岡２</t>
  </si>
  <si>
    <t>長井１</t>
  </si>
  <si>
    <t>新庄２</t>
  </si>
  <si>
    <t>酒田１</t>
  </si>
  <si>
    <t>県Ｌ４</t>
  </si>
  <si>
    <t>県Ｌ５</t>
  </si>
  <si>
    <t>米沢２</t>
  </si>
  <si>
    <t>山形１</t>
  </si>
  <si>
    <t>県Ｌ８</t>
  </si>
  <si>
    <t>みち下</t>
  </si>
  <si>
    <t>みち上</t>
  </si>
  <si>
    <t>鶴岡四中</t>
  </si>
  <si>
    <t>鶴岡二中</t>
  </si>
  <si>
    <t>米沢一中</t>
  </si>
  <si>
    <t>酒田一中</t>
  </si>
  <si>
    <t>山形ＦＣ</t>
  </si>
  <si>
    <t>鶴岡一中</t>
  </si>
  <si>
    <t>酒田三中</t>
  </si>
  <si>
    <t>山大附属中</t>
  </si>
  <si>
    <t>山形三中</t>
  </si>
  <si>
    <t>米沢五中</t>
  </si>
  <si>
    <t>上山南中</t>
  </si>
  <si>
    <t>モンテ村山</t>
  </si>
  <si>
    <t>最上中</t>
  </si>
  <si>
    <t>東根一中</t>
  </si>
  <si>
    <t>長井南中</t>
  </si>
  <si>
    <t>長井北中</t>
  </si>
  <si>
    <t>審判協会</t>
  </si>
  <si>
    <t>三種委員会</t>
  </si>
  <si>
    <t>三種委員会</t>
  </si>
  <si>
    <t>山形十中</t>
  </si>
  <si>
    <t>山形七中</t>
  </si>
  <si>
    <t>3　　　　ＰＫ3</t>
  </si>
  <si>
    <t>3　　　　5</t>
  </si>
  <si>
    <t>アスキー</t>
  </si>
  <si>
    <t>鶴岡二中</t>
  </si>
  <si>
    <t>酒田一中</t>
  </si>
  <si>
    <t>最上中</t>
  </si>
  <si>
    <t>上山南中</t>
  </si>
  <si>
    <t>アスキー</t>
  </si>
  <si>
    <t>ＦＣ米沢</t>
  </si>
  <si>
    <t>フォルトナ</t>
  </si>
  <si>
    <t>酒田三中</t>
  </si>
  <si>
    <t>山形三中</t>
  </si>
  <si>
    <t>モンテ庄内</t>
  </si>
  <si>
    <t>モンテ村山</t>
  </si>
  <si>
    <t>モンテ村山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</si>
  <si>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</si>
  <si>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</si>
  <si>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</si>
  <si>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</si>
  <si>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</si>
  <si>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</si>
  <si>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</si>
  <si>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</si>
  <si>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</si>
  <si>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</si>
  <si>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</si>
  <si>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</si>
  <si>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</si>
  <si>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</si>
  <si>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</si>
  <si>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</si>
  <si>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</si>
  <si>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</si>
  <si>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</si>
  <si>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</si>
  <si>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</si>
  <si>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</si>
  <si>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</si>
  <si>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８月２２日　　　一回戦</t>
  </si>
  <si>
    <t>８月２３日　　　二回戦</t>
  </si>
  <si>
    <t>９月１３日　　準々決勝</t>
  </si>
  <si>
    <t>vs</t>
  </si>
  <si>
    <t>９月２２日　　　準決勝</t>
  </si>
  <si>
    <t>９月２３日　　　決　勝</t>
  </si>
  <si>
    <t>主管</t>
  </si>
  <si>
    <t>【２３】勝者</t>
  </si>
  <si>
    <t>【２４】勝者</t>
  </si>
  <si>
    <t>【１】勝者</t>
  </si>
  <si>
    <t>【２】勝者</t>
  </si>
  <si>
    <t>【３】勝者</t>
  </si>
  <si>
    <t>【４】勝者</t>
  </si>
  <si>
    <t>【11】勝者</t>
  </si>
  <si>
    <t>【１２】勝者</t>
  </si>
  <si>
    <t>【１３】勝者</t>
  </si>
  <si>
    <t>【１４】勝者</t>
  </si>
  <si>
    <t>【１５】勝者</t>
  </si>
  <si>
    <t>【１６】勝者</t>
  </si>
  <si>
    <t>【１７】勝者</t>
  </si>
  <si>
    <t>【１８】勝者</t>
  </si>
  <si>
    <t>【１９】勝者</t>
  </si>
  <si>
    <t>【２０】勝者</t>
  </si>
  <si>
    <t>【２１】勝者</t>
  </si>
  <si>
    <t>【２２】勝者</t>
  </si>
  <si>
    <t>９月６日　　　　三回戦</t>
  </si>
  <si>
    <t>９月１２日　　　　四回戦</t>
  </si>
  <si>
    <t>真室川町総合運動公園Ａ</t>
  </si>
  <si>
    <t>真室川町総合運動公園Ｂ</t>
  </si>
  <si>
    <t>２００９　高円宮杯　第２１回全日本ユース（Ｕ－１５）サッカー選手権山形県大会　組合せ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</si>
  <si>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</si>
  <si>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</si>
  <si>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</si>
  <si>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</si>
  <si>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</si>
  <si>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</si>
  <si>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</si>
  <si>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米沢市営陸上競技場</t>
  </si>
  <si>
    <t>山大附属中</t>
  </si>
  <si>
    <t>鶴岡五中</t>
  </si>
  <si>
    <t>萩野中</t>
  </si>
  <si>
    <t>河北中</t>
  </si>
  <si>
    <t>小国中</t>
  </si>
  <si>
    <t>酒田四中</t>
  </si>
  <si>
    <t>鶴岡三中</t>
  </si>
  <si>
    <t>山形三中</t>
  </si>
  <si>
    <t>葉山中</t>
  </si>
  <si>
    <t>酒田六中</t>
  </si>
  <si>
    <t>アスキー</t>
  </si>
  <si>
    <t>山形ＦＣ</t>
  </si>
  <si>
    <t>山形六中</t>
  </si>
  <si>
    <t>ながいＵ</t>
  </si>
  <si>
    <t>長い北中</t>
  </si>
  <si>
    <t>新庄地区３種</t>
  </si>
  <si>
    <t>山形地区３種</t>
  </si>
  <si>
    <t>米沢地区３種</t>
  </si>
  <si>
    <t>米沢３種</t>
  </si>
  <si>
    <t>9/23</t>
  </si>
  <si>
    <t>【２５】</t>
  </si>
  <si>
    <t>9/22</t>
  </si>
  <si>
    <t>【２３】</t>
  </si>
  <si>
    <t>【２４】</t>
  </si>
  <si>
    <t>9/13</t>
  </si>
  <si>
    <t>【１９】</t>
  </si>
  <si>
    <t>【２０】</t>
  </si>
  <si>
    <t>【２１】</t>
  </si>
  <si>
    <t>【２２】</t>
  </si>
  <si>
    <t>9/12</t>
  </si>
  <si>
    <t>【１５】</t>
  </si>
  <si>
    <t>【１６】</t>
  </si>
  <si>
    <t>【１７】</t>
  </si>
  <si>
    <t>【１８】</t>
  </si>
  <si>
    <t>9/6</t>
  </si>
  <si>
    <t>【１１】</t>
  </si>
  <si>
    <t>【１２】</t>
  </si>
  <si>
    <t>【１３】</t>
  </si>
  <si>
    <t>【１４】</t>
  </si>
  <si>
    <t>8/23</t>
  </si>
  <si>
    <t>【５】</t>
  </si>
  <si>
    <t>【６】</t>
  </si>
  <si>
    <t>【７】</t>
  </si>
  <si>
    <t>【８】</t>
  </si>
  <si>
    <t>【９】</t>
  </si>
  <si>
    <t>【１０】</t>
  </si>
  <si>
    <t>8/22</t>
  </si>
  <si>
    <t>【１】</t>
  </si>
  <si>
    <t>【２】</t>
  </si>
  <si>
    <t>【３】</t>
  </si>
  <si>
    <t>【４】</t>
  </si>
  <si>
    <t>１－１</t>
  </si>
  <si>
    <t>１－８</t>
  </si>
  <si>
    <t>２Ｓ１</t>
  </si>
  <si>
    <t>２Ｎ６</t>
  </si>
  <si>
    <t>２Ｎ２</t>
  </si>
  <si>
    <t>２Ｓ５</t>
  </si>
  <si>
    <t>２Ｓ３</t>
  </si>
  <si>
    <t>２Ｎ４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</si>
  <si>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</si>
  <si>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</si>
  <si>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</si>
  <si>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</si>
  <si>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</si>
  <si>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</si>
  <si>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</si>
  <si>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</si>
  <si>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２Ｓ６</t>
  </si>
  <si>
    <t>２Ｎ１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</si>
  <si>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</si>
  <si>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</si>
  <si>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</si>
  <si>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</si>
  <si>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</si>
  <si>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</si>
  <si>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</si>
  <si>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</si>
  <si>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</si>
  <si>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ながいＵ</t>
  </si>
  <si>
    <t>ながいＵ</t>
  </si>
  <si>
    <t>ながいＵ</t>
  </si>
  <si>
    <t>鶴岡三中</t>
  </si>
  <si>
    <t>葉山中</t>
  </si>
  <si>
    <t>小国中</t>
  </si>
  <si>
    <t>鶴岡三中</t>
  </si>
  <si>
    <t>鶴岡地区</t>
  </si>
  <si>
    <t>萩野中</t>
  </si>
  <si>
    <t>河北中</t>
  </si>
  <si>
    <t>上山南中</t>
  </si>
  <si>
    <t>vs</t>
  </si>
  <si>
    <t>長井北中</t>
  </si>
  <si>
    <t>山形地区</t>
  </si>
  <si>
    <t>vs</t>
  </si>
  <si>
    <t>アスキー</t>
  </si>
  <si>
    <t>vs</t>
  </si>
  <si>
    <t>ＹＦＡ</t>
  </si>
  <si>
    <t>フォルトナ</t>
  </si>
  <si>
    <t>フォルトナ</t>
  </si>
  <si>
    <t>vs</t>
  </si>
  <si>
    <t>ＹＦＡ</t>
  </si>
  <si>
    <t>フォルトナ</t>
  </si>
  <si>
    <t>小真木原東多目的広場</t>
  </si>
  <si>
    <t>鶴岡地区３種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</si>
</sst>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dotted"/>
      <bottom style="thick">
        <color indexed="10"/>
      </bottom>
    </border>
    <border>
      <left style="thick">
        <color indexed="10"/>
      </left>
      <right>
        <color indexed="63"/>
      </right>
      <top style="dotted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dashed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>
        <color indexed="10"/>
      </right>
      <top style="thin"/>
      <bottom style="dotted"/>
    </border>
    <border>
      <left>
        <color indexed="63"/>
      </left>
      <right>
        <color indexed="63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 style="thick">
        <color indexed="10"/>
      </top>
      <bottom style="dotted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10"/>
      </left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dashed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dashed"/>
      <top style="thin"/>
      <bottom style="dashed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56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 wrapText="1"/>
    </xf>
    <xf numFmtId="56" fontId="5" fillId="0" borderId="0" xfId="0" applyNumberFormat="1" applyFont="1" applyBorder="1" applyAlignment="1">
      <alignment horizontal="center" vertical="center" wrapText="1"/>
    </xf>
    <xf numFmtId="56" fontId="5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 wrapText="1"/>
    </xf>
    <xf numFmtId="56" fontId="0" fillId="0" borderId="8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0" fontId="0" fillId="0" borderId="65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6" xfId="0" applyFont="1" applyBorder="1" applyAlignment="1">
      <alignment horizontal="center" vertical="center" textRotation="255"/>
    </xf>
    <xf numFmtId="0" fontId="4" fillId="0" borderId="77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4" fillId="0" borderId="79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56" fontId="5" fillId="0" borderId="81" xfId="0" applyNumberFormat="1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84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3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2" xfId="0" applyNumberFormat="1" applyFont="1" applyBorder="1" applyAlignment="1">
      <alignment horizontal="center" vertical="center"/>
    </xf>
    <xf numFmtId="0" fontId="5" fillId="0" borderId="87" xfId="0" applyNumberFormat="1" applyFont="1" applyBorder="1" applyAlignment="1">
      <alignment horizontal="center" vertical="center"/>
    </xf>
    <xf numFmtId="0" fontId="5" fillId="0" borderId="88" xfId="0" applyNumberFormat="1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9" fillId="0" borderId="91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5" fillId="0" borderId="86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76" xfId="0" applyNumberFormat="1" applyFont="1" applyBorder="1" applyAlignment="1">
      <alignment horizontal="center" vertical="center"/>
    </xf>
    <xf numFmtId="0" fontId="7" fillId="0" borderId="91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1" xfId="0" applyNumberFormat="1" applyFont="1" applyBorder="1" applyAlignment="1" quotePrefix="1">
      <alignment horizontal="center" vertical="center"/>
    </xf>
    <xf numFmtId="0" fontId="7" fillId="0" borderId="92" xfId="0" applyNumberFormat="1" applyFont="1" applyBorder="1" applyAlignment="1">
      <alignment horizontal="center" vertical="center"/>
    </xf>
    <xf numFmtId="0" fontId="7" fillId="0" borderId="96" xfId="0" applyNumberFormat="1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6" xfId="0" applyFont="1" applyBorder="1" applyAlignment="1" quotePrefix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20" fontId="0" fillId="0" borderId="79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5" fillId="0" borderId="102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9" fillId="0" borderId="91" xfId="0" applyNumberFormat="1" applyFont="1" applyBorder="1" applyAlignment="1" quotePrefix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92" xfId="0" applyNumberFormat="1" applyFont="1" applyBorder="1" applyAlignment="1" quotePrefix="1">
      <alignment horizontal="center" vertical="center"/>
    </xf>
    <xf numFmtId="0" fontId="9" fillId="0" borderId="92" xfId="0" applyNumberFormat="1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20" fontId="0" fillId="0" borderId="9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0" fontId="0" fillId="0" borderId="86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87" xfId="0" applyNumberFormat="1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/>
    </xf>
    <xf numFmtId="0" fontId="4" fillId="0" borderId="76" xfId="0" applyNumberFormat="1" applyFont="1" applyBorder="1" applyAlignment="1">
      <alignment horizontal="center" vertical="center"/>
    </xf>
    <xf numFmtId="56" fontId="3" fillId="0" borderId="76" xfId="0" applyNumberFormat="1" applyFont="1" applyBorder="1" applyAlignment="1" quotePrefix="1">
      <alignment horizontal="center" vertical="center"/>
    </xf>
    <xf numFmtId="56" fontId="3" fillId="0" borderId="76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0" xfId="0" applyFont="1" applyBorder="1" applyAlignment="1">
      <alignment horizontal="center" vertical="center" textRotation="255"/>
    </xf>
    <xf numFmtId="0" fontId="7" fillId="0" borderId="89" xfId="0" applyNumberFormat="1" applyFont="1" applyBorder="1" applyAlignment="1">
      <alignment horizontal="center" vertical="center"/>
    </xf>
    <xf numFmtId="0" fontId="4" fillId="0" borderId="111" xfId="0" applyFont="1" applyBorder="1" applyAlignment="1">
      <alignment vertical="center"/>
    </xf>
    <xf numFmtId="0" fontId="4" fillId="0" borderId="11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1"/>
  <sheetViews>
    <sheetView workbookViewId="0" topLeftCell="A37">
      <selection activeCell="AD56" sqref="AD56"/>
    </sheetView>
  </sheetViews>
  <sheetFormatPr defaultColWidth="9.00390625" defaultRowHeight="13.5"/>
  <cols>
    <col min="1" max="1" width="8.625" style="0" customWidth="1"/>
    <col min="2" max="59" width="1.625" style="0" customWidth="1"/>
  </cols>
  <sheetData>
    <row r="1" ht="13.5">
      <c r="A1" s="109" t="s">
        <v>14</v>
      </c>
    </row>
    <row r="2" spans="1:31" ht="13.5">
      <c r="A2" s="109"/>
      <c r="AD2" s="4"/>
      <c r="AE2" s="31"/>
    </row>
    <row r="3" spans="1:46" ht="14.25" thickBot="1">
      <c r="A3" s="109"/>
      <c r="AD3" s="6"/>
      <c r="AE3" s="34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55" ht="14.25" thickTop="1">
      <c r="A4" s="111"/>
      <c r="F4" s="4"/>
      <c r="G4" s="4"/>
      <c r="H4" s="4"/>
      <c r="I4" s="4"/>
      <c r="J4" s="4"/>
      <c r="K4" s="4"/>
      <c r="L4" s="4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59">
        <v>21</v>
      </c>
      <c r="AE4" s="158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1"/>
      <c r="AV4" s="4"/>
      <c r="AW4" s="4"/>
      <c r="AX4" s="4"/>
      <c r="AY4" s="4"/>
      <c r="AZ4" s="4"/>
      <c r="BA4" s="4"/>
      <c r="BB4" s="4"/>
      <c r="BC4" s="4"/>
    </row>
    <row r="5" spans="1:59" ht="13.5">
      <c r="A5" s="113" t="s">
        <v>13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30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13.5">
      <c r="A6" s="11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1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ht="14.25" thickBot="1">
      <c r="A7" s="110"/>
      <c r="B7" s="4"/>
      <c r="C7" s="4"/>
      <c r="D7" s="4"/>
      <c r="E7" s="4"/>
      <c r="F7" s="26"/>
      <c r="G7" s="26"/>
      <c r="H7" s="26"/>
      <c r="I7" s="26"/>
      <c r="J7" s="26"/>
      <c r="K7" s="26"/>
      <c r="L7" s="26"/>
      <c r="M7" s="27"/>
      <c r="N7" s="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4"/>
      <c r="AV7" s="26"/>
      <c r="AW7" s="26"/>
      <c r="AX7" s="26"/>
      <c r="AY7" s="26"/>
      <c r="AZ7" s="26"/>
      <c r="BA7" s="26"/>
      <c r="BB7" s="26"/>
      <c r="BC7" s="26"/>
      <c r="BD7" s="4"/>
      <c r="BE7" s="4"/>
      <c r="BF7" s="4"/>
      <c r="BG7" s="4"/>
    </row>
    <row r="8" spans="1:59" ht="14.25" thickTop="1">
      <c r="A8" s="111"/>
      <c r="B8" s="12"/>
      <c r="C8" s="12"/>
      <c r="D8" s="12"/>
      <c r="E8" s="23"/>
      <c r="F8" s="12"/>
      <c r="G8" s="12"/>
      <c r="H8" s="12"/>
      <c r="I8" s="12"/>
      <c r="J8" s="12"/>
      <c r="K8" s="12"/>
      <c r="L8" s="12"/>
      <c r="M8" s="158">
        <v>19</v>
      </c>
      <c r="N8" s="159"/>
      <c r="O8" s="14"/>
      <c r="P8" s="14"/>
      <c r="Q8" s="14"/>
      <c r="R8" s="14"/>
      <c r="S8" s="14"/>
      <c r="T8" s="14"/>
      <c r="U8" s="14"/>
      <c r="V8" s="4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44"/>
      <c r="AM8" s="15"/>
      <c r="AN8" s="15"/>
      <c r="AO8" s="15"/>
      <c r="AP8" s="15"/>
      <c r="AQ8" s="15"/>
      <c r="AR8" s="15"/>
      <c r="AS8" s="15"/>
      <c r="AT8" s="160">
        <v>20</v>
      </c>
      <c r="AU8" s="161"/>
      <c r="AV8" s="13"/>
      <c r="AW8" s="13"/>
      <c r="AX8" s="13"/>
      <c r="AY8" s="13"/>
      <c r="AZ8" s="13"/>
      <c r="BA8" s="47"/>
      <c r="BB8" s="47"/>
      <c r="BC8" s="48"/>
      <c r="BD8" s="13"/>
      <c r="BE8" s="13"/>
      <c r="BF8" s="12"/>
      <c r="BG8" s="12"/>
    </row>
    <row r="9" spans="1:58" ht="13.5">
      <c r="A9" s="113" t="s">
        <v>12</v>
      </c>
      <c r="C9" s="4"/>
      <c r="D9" s="4"/>
      <c r="E9" s="2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11"/>
      <c r="AL9" s="40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40"/>
      <c r="BD9" s="11"/>
      <c r="BE9" s="11"/>
      <c r="BF9" s="4"/>
    </row>
    <row r="10" spans="1:57" ht="13.5">
      <c r="A10" s="109"/>
      <c r="C10" s="4"/>
      <c r="D10" s="4"/>
      <c r="E10" s="2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22"/>
      <c r="AI10" s="4"/>
      <c r="AJ10" s="4"/>
      <c r="AK10" s="11"/>
      <c r="AL10" s="40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40"/>
      <c r="BD10" s="11"/>
      <c r="BE10" s="11"/>
    </row>
    <row r="11" spans="1:58" ht="13.5" customHeight="1" thickBot="1">
      <c r="A11" s="109"/>
      <c r="C11" s="26"/>
      <c r="D11" s="26"/>
      <c r="E11" s="27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26"/>
      <c r="S11" s="26"/>
      <c r="T11" s="26"/>
      <c r="U11" s="26"/>
      <c r="V11" s="27"/>
      <c r="AI11" s="26"/>
      <c r="AJ11" s="26"/>
      <c r="AK11" s="45"/>
      <c r="AL11" s="46"/>
      <c r="AM11" s="43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43"/>
      <c r="BB11" s="43"/>
      <c r="BC11" s="49"/>
      <c r="BD11" s="50"/>
      <c r="BE11" s="45"/>
      <c r="BF11" s="26"/>
    </row>
    <row r="12" spans="1:59" ht="14.25" thickTop="1">
      <c r="A12" s="111"/>
      <c r="B12" s="22"/>
      <c r="C12" s="31"/>
      <c r="D12" s="4"/>
      <c r="E12" s="158">
        <v>15</v>
      </c>
      <c r="F12" s="159"/>
      <c r="G12" s="1"/>
      <c r="H12" s="28"/>
      <c r="I12" s="4"/>
      <c r="J12" s="4"/>
      <c r="K12" s="4"/>
      <c r="P12" s="4"/>
      <c r="Q12" s="22"/>
      <c r="R12" s="4"/>
      <c r="S12" s="4"/>
      <c r="T12" s="4"/>
      <c r="U12" s="4"/>
      <c r="V12" s="158">
        <v>16</v>
      </c>
      <c r="W12" s="159"/>
      <c r="X12" s="1"/>
      <c r="Y12" s="1"/>
      <c r="Z12" s="1"/>
      <c r="AA12" s="31"/>
      <c r="AB12" s="4"/>
      <c r="AG12" s="4"/>
      <c r="AH12" s="22"/>
      <c r="AI12" s="4"/>
      <c r="AJ12" s="4"/>
      <c r="AK12" s="4"/>
      <c r="AL12" s="158">
        <v>17</v>
      </c>
      <c r="AM12" s="159"/>
      <c r="AN12" s="1"/>
      <c r="AO12" s="1"/>
      <c r="AP12" s="1"/>
      <c r="AQ12" s="28"/>
      <c r="AT12" s="11"/>
      <c r="AU12" s="11"/>
      <c r="AV12" s="11"/>
      <c r="AW12" s="11"/>
      <c r="AX12" s="11"/>
      <c r="AY12" s="11"/>
      <c r="AZ12" s="40"/>
      <c r="BA12" s="11"/>
      <c r="BB12" s="11"/>
      <c r="BC12" s="161">
        <v>18</v>
      </c>
      <c r="BD12" s="161"/>
      <c r="BE12" s="11"/>
      <c r="BF12" s="4"/>
      <c r="BG12" s="31"/>
    </row>
    <row r="13" spans="1:59" ht="13.5">
      <c r="A13" s="113" t="s">
        <v>11</v>
      </c>
      <c r="B13" s="25"/>
      <c r="C13" s="30"/>
      <c r="D13" s="2"/>
      <c r="E13" s="2"/>
      <c r="F13" s="2"/>
      <c r="G13" s="2"/>
      <c r="H13" s="25"/>
      <c r="I13" s="2"/>
      <c r="J13" s="2"/>
      <c r="K13" s="2"/>
      <c r="L13" s="2"/>
      <c r="M13" s="2"/>
      <c r="N13" s="2"/>
      <c r="O13" s="2"/>
      <c r="P13" s="2"/>
      <c r="Q13" s="25"/>
      <c r="R13" s="2"/>
      <c r="S13" s="2"/>
      <c r="T13" s="2"/>
      <c r="U13" s="2"/>
      <c r="V13" s="2"/>
      <c r="W13" s="2"/>
      <c r="X13" s="2"/>
      <c r="Y13" s="2"/>
      <c r="Z13" s="2"/>
      <c r="AA13" s="30"/>
      <c r="AB13" s="2"/>
      <c r="AC13" s="2"/>
      <c r="AD13" s="2"/>
      <c r="AE13" s="2"/>
      <c r="AF13" s="2"/>
      <c r="AG13" s="2"/>
      <c r="AH13" s="25"/>
      <c r="AI13" s="2"/>
      <c r="AJ13" s="2"/>
      <c r="AK13" s="2"/>
      <c r="AL13" s="2"/>
      <c r="AM13" s="2"/>
      <c r="AN13" s="2"/>
      <c r="AO13" s="2"/>
      <c r="AP13" s="2"/>
      <c r="AQ13" s="25"/>
      <c r="AR13" s="2"/>
      <c r="AS13" s="2"/>
      <c r="AT13" s="10"/>
      <c r="AU13" s="10"/>
      <c r="AV13" s="10"/>
      <c r="AW13" s="2"/>
      <c r="AX13" s="2"/>
      <c r="AY13" s="2"/>
      <c r="AZ13" s="25"/>
      <c r="BA13" s="2"/>
      <c r="BB13" s="2"/>
      <c r="BC13" s="2"/>
      <c r="BD13" s="10"/>
      <c r="BE13" s="10"/>
      <c r="BF13" s="2"/>
      <c r="BG13" s="30"/>
    </row>
    <row r="14" spans="1:59" ht="14.25" thickBot="1">
      <c r="A14" s="110"/>
      <c r="B14" s="22"/>
      <c r="C14" s="31"/>
      <c r="D14" s="4"/>
      <c r="E14" s="4"/>
      <c r="F14" s="4"/>
      <c r="G14" s="26"/>
      <c r="H14" s="27"/>
      <c r="I14" s="6"/>
      <c r="J14" s="6"/>
      <c r="K14" s="4"/>
      <c r="L14" s="4"/>
      <c r="M14" s="4"/>
      <c r="N14" s="4"/>
      <c r="O14" s="4"/>
      <c r="P14" s="26"/>
      <c r="Q14" s="27"/>
      <c r="R14" s="6"/>
      <c r="S14" s="6"/>
      <c r="T14" s="4"/>
      <c r="U14" s="4"/>
      <c r="V14" s="4"/>
      <c r="W14" s="4"/>
      <c r="X14" s="4"/>
      <c r="Y14" s="4"/>
      <c r="Z14" s="6"/>
      <c r="AA14" s="34"/>
      <c r="AB14" s="26"/>
      <c r="AC14" s="4"/>
      <c r="AD14" s="4"/>
      <c r="AE14" s="4"/>
      <c r="AF14" s="4"/>
      <c r="AG14" s="26"/>
      <c r="AH14" s="27"/>
      <c r="AI14" s="6"/>
      <c r="AJ14" s="6"/>
      <c r="AK14" s="4"/>
      <c r="AL14" s="4"/>
      <c r="AM14" s="4"/>
      <c r="AN14" s="4"/>
      <c r="AO14" s="4"/>
      <c r="AP14" s="26"/>
      <c r="AQ14" s="27"/>
      <c r="AR14" s="4"/>
      <c r="AS14" s="4"/>
      <c r="AT14" s="11"/>
      <c r="AU14" s="11"/>
      <c r="AV14" s="11"/>
      <c r="AW14" s="4"/>
      <c r="AX14" s="26"/>
      <c r="AY14" s="26"/>
      <c r="AZ14" s="27"/>
      <c r="BA14" s="6"/>
      <c r="BB14" s="4"/>
      <c r="BC14" s="4"/>
      <c r="BD14" s="11"/>
      <c r="BE14" s="11"/>
      <c r="BF14" s="4"/>
      <c r="BG14" s="31"/>
    </row>
    <row r="15" spans="1:59" ht="13.5" customHeight="1" thickTop="1">
      <c r="A15" s="110"/>
      <c r="B15" s="22"/>
      <c r="C15" s="31"/>
      <c r="D15" s="4"/>
      <c r="E15" s="4"/>
      <c r="F15" s="22"/>
      <c r="G15" s="4"/>
      <c r="H15" s="162">
        <v>9</v>
      </c>
      <c r="I15" s="165"/>
      <c r="J15" s="1"/>
      <c r="K15" s="1"/>
      <c r="L15" s="31"/>
      <c r="M15" s="4"/>
      <c r="N15" s="4"/>
      <c r="O15" s="22"/>
      <c r="P15" s="4"/>
      <c r="Q15" s="162">
        <v>10</v>
      </c>
      <c r="R15" s="165"/>
      <c r="S15" s="1"/>
      <c r="T15" s="31"/>
      <c r="U15" s="4"/>
      <c r="V15" s="4"/>
      <c r="W15" s="4"/>
      <c r="X15" s="22"/>
      <c r="Y15" s="1"/>
      <c r="Z15" s="165">
        <v>11</v>
      </c>
      <c r="AA15" s="162"/>
      <c r="AB15" s="4"/>
      <c r="AC15" s="31"/>
      <c r="AD15" s="4"/>
      <c r="AE15" s="4"/>
      <c r="AF15" s="22"/>
      <c r="AG15" s="4"/>
      <c r="AH15" s="162">
        <v>12</v>
      </c>
      <c r="AI15" s="165"/>
      <c r="AJ15" s="28"/>
      <c r="AK15" s="4"/>
      <c r="AL15" s="4"/>
      <c r="AM15" s="4"/>
      <c r="AN15" s="4"/>
      <c r="AO15" s="4"/>
      <c r="AP15" s="31"/>
      <c r="AQ15" s="162">
        <v>13</v>
      </c>
      <c r="AR15" s="165"/>
      <c r="AS15" s="1"/>
      <c r="AT15" s="37"/>
      <c r="AU15" s="11"/>
      <c r="AV15" s="11"/>
      <c r="AW15" s="22"/>
      <c r="AX15" s="4"/>
      <c r="AY15" s="4"/>
      <c r="AZ15" s="162">
        <v>14</v>
      </c>
      <c r="BA15" s="165"/>
      <c r="BB15" s="1"/>
      <c r="BC15" s="31"/>
      <c r="BD15" s="11"/>
      <c r="BE15" s="11"/>
      <c r="BF15" s="4"/>
      <c r="BG15" s="31"/>
    </row>
    <row r="16" spans="1:59" ht="13.5">
      <c r="A16" s="111"/>
      <c r="B16" s="23"/>
      <c r="C16" s="32"/>
      <c r="D16" s="12"/>
      <c r="E16" s="12"/>
      <c r="F16" s="22"/>
      <c r="G16" s="4"/>
      <c r="H16" s="12"/>
      <c r="I16" s="12"/>
      <c r="J16" s="12"/>
      <c r="K16" s="12"/>
      <c r="L16" s="32"/>
      <c r="M16" s="12"/>
      <c r="N16" s="12"/>
      <c r="O16" s="23"/>
      <c r="P16" s="12"/>
      <c r="Q16" s="12"/>
      <c r="R16" s="12"/>
      <c r="S16" s="12"/>
      <c r="T16" s="32"/>
      <c r="U16" s="12"/>
      <c r="V16" s="12"/>
      <c r="W16" s="12"/>
      <c r="X16" s="23"/>
      <c r="Y16" s="12"/>
      <c r="Z16" s="12"/>
      <c r="AA16" s="12"/>
      <c r="AB16" s="12"/>
      <c r="AC16" s="32"/>
      <c r="AD16" s="12"/>
      <c r="AE16" s="12"/>
      <c r="AF16" s="23"/>
      <c r="AG16" s="12"/>
      <c r="AH16" s="12"/>
      <c r="AI16" s="12"/>
      <c r="AJ16" s="23"/>
      <c r="AK16" s="12"/>
      <c r="AL16" s="12"/>
      <c r="AM16" s="12"/>
      <c r="AN16" s="12"/>
      <c r="AO16" s="12"/>
      <c r="AP16" s="32"/>
      <c r="AQ16" s="12"/>
      <c r="AR16" s="12"/>
      <c r="AS16" s="12"/>
      <c r="AT16" s="38"/>
      <c r="AU16" s="13"/>
      <c r="AV16" s="13"/>
      <c r="AW16" s="23"/>
      <c r="AX16" s="12"/>
      <c r="AY16" s="12"/>
      <c r="AZ16" s="12"/>
      <c r="BA16" s="12"/>
      <c r="BB16" s="12"/>
      <c r="BC16" s="32"/>
      <c r="BD16" s="13"/>
      <c r="BE16" s="13"/>
      <c r="BF16" s="12"/>
      <c r="BG16" s="32"/>
    </row>
    <row r="17" spans="1:59" ht="14.25" thickBot="1">
      <c r="A17" s="113" t="s">
        <v>10</v>
      </c>
      <c r="B17" s="22"/>
      <c r="C17" s="31"/>
      <c r="D17" s="4"/>
      <c r="F17" s="27"/>
      <c r="G17" s="6"/>
      <c r="H17" s="4"/>
      <c r="I17" s="4"/>
      <c r="J17" s="4"/>
      <c r="K17" s="6"/>
      <c r="L17" s="34"/>
      <c r="O17" s="22"/>
      <c r="P17" s="4"/>
      <c r="Q17" s="4"/>
      <c r="R17" s="4"/>
      <c r="S17" s="6"/>
      <c r="T17" s="34"/>
      <c r="U17" s="4"/>
      <c r="V17" s="4"/>
      <c r="W17" s="4"/>
      <c r="X17" s="27"/>
      <c r="Y17" s="6"/>
      <c r="Z17" s="4"/>
      <c r="AA17" s="4"/>
      <c r="AB17" s="4"/>
      <c r="AC17" s="31"/>
      <c r="AD17" s="4"/>
      <c r="AE17" s="4"/>
      <c r="AF17" s="22"/>
      <c r="AG17" s="4"/>
      <c r="AH17" s="4"/>
      <c r="AI17" s="4"/>
      <c r="AJ17" s="29"/>
      <c r="AK17" s="4"/>
      <c r="AL17" s="4"/>
      <c r="AM17" s="4"/>
      <c r="AN17" s="4"/>
      <c r="AO17" s="4"/>
      <c r="AP17" s="34"/>
      <c r="AQ17" s="4"/>
      <c r="AR17" s="4"/>
      <c r="AS17" s="4"/>
      <c r="AT17" s="37"/>
      <c r="AU17" s="11"/>
      <c r="AV17" s="11"/>
      <c r="AW17" s="27"/>
      <c r="AX17" s="4"/>
      <c r="AY17" s="4"/>
      <c r="AZ17" s="4"/>
      <c r="BA17" s="4"/>
      <c r="BB17" s="6"/>
      <c r="BC17" s="34"/>
      <c r="BD17" s="11"/>
      <c r="BE17" s="11"/>
      <c r="BF17" s="4"/>
      <c r="BG17" s="31"/>
    </row>
    <row r="18" spans="1:59" ht="14.25" thickTop="1">
      <c r="A18" s="109"/>
      <c r="B18" s="22"/>
      <c r="C18" s="31"/>
      <c r="D18" s="4"/>
      <c r="E18" s="22"/>
      <c r="F18" s="162">
        <v>1</v>
      </c>
      <c r="G18" s="163"/>
      <c r="H18" s="4"/>
      <c r="I18" s="4"/>
      <c r="K18" s="164">
        <v>2</v>
      </c>
      <c r="L18" s="162"/>
      <c r="M18" s="31"/>
      <c r="N18" s="4"/>
      <c r="O18" s="22"/>
      <c r="P18" s="4"/>
      <c r="Q18" s="4"/>
      <c r="R18" s="4"/>
      <c r="S18" s="164">
        <v>3</v>
      </c>
      <c r="T18" s="162"/>
      <c r="U18" s="31"/>
      <c r="V18" s="4"/>
      <c r="W18" s="22"/>
      <c r="X18" s="162">
        <v>4</v>
      </c>
      <c r="Y18" s="163"/>
      <c r="Z18" s="4"/>
      <c r="AA18" s="4"/>
      <c r="AB18" s="4"/>
      <c r="AC18" s="31"/>
      <c r="AD18" s="4"/>
      <c r="AE18" s="4"/>
      <c r="AF18" s="22"/>
      <c r="AG18" s="4"/>
      <c r="AH18" s="4"/>
      <c r="AI18" s="22"/>
      <c r="AJ18" s="162">
        <v>5</v>
      </c>
      <c r="AK18" s="163"/>
      <c r="AL18" s="4"/>
      <c r="AM18" s="4"/>
      <c r="AN18" s="4"/>
      <c r="AO18" s="164">
        <v>6</v>
      </c>
      <c r="AP18" s="162"/>
      <c r="AQ18" s="31"/>
      <c r="AR18" s="4"/>
      <c r="AS18" s="4"/>
      <c r="AT18" s="37"/>
      <c r="AU18" s="11"/>
      <c r="AV18" s="40"/>
      <c r="AW18" s="162">
        <v>7</v>
      </c>
      <c r="AX18" s="163"/>
      <c r="AY18" s="4"/>
      <c r="AZ18" s="4"/>
      <c r="BA18" s="4"/>
      <c r="BB18" s="164">
        <v>8</v>
      </c>
      <c r="BC18" s="162"/>
      <c r="BD18" s="37"/>
      <c r="BE18" s="11"/>
      <c r="BF18" s="4"/>
      <c r="BG18" s="31"/>
    </row>
    <row r="19" spans="1:59" ht="13.5" customHeight="1">
      <c r="A19" s="109"/>
      <c r="B19" s="22"/>
      <c r="C19" s="31"/>
      <c r="D19" s="4"/>
      <c r="E19" s="22"/>
      <c r="F19" s="4"/>
      <c r="G19" s="5"/>
      <c r="H19" s="4"/>
      <c r="I19" s="4"/>
      <c r="K19" s="3"/>
      <c r="L19" s="4"/>
      <c r="M19" s="31"/>
      <c r="N19" s="4"/>
      <c r="O19" s="22"/>
      <c r="P19" s="4"/>
      <c r="Q19" s="4"/>
      <c r="R19" s="4"/>
      <c r="S19" s="3"/>
      <c r="T19" s="4"/>
      <c r="U19" s="31"/>
      <c r="V19" s="4"/>
      <c r="W19" s="22"/>
      <c r="X19" s="4"/>
      <c r="Y19" s="5"/>
      <c r="Z19" s="4"/>
      <c r="AA19" s="4"/>
      <c r="AB19" s="4"/>
      <c r="AC19" s="31"/>
      <c r="AD19" s="4"/>
      <c r="AE19" s="4"/>
      <c r="AF19" s="22"/>
      <c r="AG19" s="4"/>
      <c r="AH19" s="4"/>
      <c r="AI19" s="22"/>
      <c r="AJ19" s="4"/>
      <c r="AK19" s="5"/>
      <c r="AL19" s="4"/>
      <c r="AM19" s="4"/>
      <c r="AN19" s="4"/>
      <c r="AO19" s="3"/>
      <c r="AP19" s="4"/>
      <c r="AQ19" s="31"/>
      <c r="AR19" s="4"/>
      <c r="AS19" s="4"/>
      <c r="AT19" s="37"/>
      <c r="AU19" s="11"/>
      <c r="AV19" s="40"/>
      <c r="AW19" s="4"/>
      <c r="AX19" s="5"/>
      <c r="AY19" s="4"/>
      <c r="AZ19" s="4"/>
      <c r="BA19" s="4"/>
      <c r="BB19" s="3"/>
      <c r="BC19" s="4"/>
      <c r="BD19" s="37"/>
      <c r="BE19" s="11"/>
      <c r="BF19" s="4"/>
      <c r="BG19" s="31"/>
    </row>
    <row r="20" spans="1:59" ht="13.5">
      <c r="A20" s="109"/>
      <c r="B20" s="24"/>
      <c r="C20" s="33"/>
      <c r="D20" s="4"/>
      <c r="E20" s="24"/>
      <c r="F20" s="4"/>
      <c r="G20" s="5"/>
      <c r="H20" s="4"/>
      <c r="I20" s="4"/>
      <c r="K20" s="3"/>
      <c r="L20" s="4"/>
      <c r="M20" s="35"/>
      <c r="N20" s="4"/>
      <c r="O20" s="24"/>
      <c r="P20" s="4"/>
      <c r="Q20" s="4"/>
      <c r="R20" s="4"/>
      <c r="S20" s="3"/>
      <c r="T20" s="4"/>
      <c r="U20" s="33"/>
      <c r="V20" s="4"/>
      <c r="W20" s="24"/>
      <c r="X20" s="4"/>
      <c r="Y20" s="5"/>
      <c r="Z20" s="4"/>
      <c r="AA20" s="4"/>
      <c r="AB20" s="36"/>
      <c r="AC20" s="33"/>
      <c r="AD20" s="4"/>
      <c r="AE20" s="4"/>
      <c r="AF20" s="24"/>
      <c r="AG20" s="4"/>
      <c r="AH20" s="4"/>
      <c r="AI20" s="24"/>
      <c r="AJ20" s="4"/>
      <c r="AK20" s="5"/>
      <c r="AL20" s="4"/>
      <c r="AM20" s="4"/>
      <c r="AN20" s="4"/>
      <c r="AO20" s="3"/>
      <c r="AP20" s="4"/>
      <c r="AQ20" s="33"/>
      <c r="AR20" s="4"/>
      <c r="AS20" s="4"/>
      <c r="AT20" s="39"/>
      <c r="AU20" s="11"/>
      <c r="AV20" s="41"/>
      <c r="AW20" s="4"/>
      <c r="AX20" s="5"/>
      <c r="AY20" s="4"/>
      <c r="AZ20" s="4"/>
      <c r="BA20" s="4"/>
      <c r="BB20" s="3"/>
      <c r="BC20" s="4"/>
      <c r="BD20" s="39"/>
      <c r="BE20" s="11"/>
      <c r="BF20" s="4"/>
      <c r="BG20" s="33"/>
    </row>
    <row r="21" spans="2:59" ht="13.5" customHeight="1">
      <c r="B21" s="169" t="s">
        <v>22</v>
      </c>
      <c r="C21" s="170"/>
      <c r="D21" s="9"/>
      <c r="E21" s="166" t="s">
        <v>23</v>
      </c>
      <c r="F21" s="167"/>
      <c r="G21" s="166" t="s">
        <v>46</v>
      </c>
      <c r="H21" s="167"/>
      <c r="I21" s="20"/>
      <c r="J21" s="166" t="s">
        <v>66</v>
      </c>
      <c r="K21" s="167"/>
      <c r="L21" s="166" t="s">
        <v>47</v>
      </c>
      <c r="M21" s="168"/>
      <c r="N21" s="7"/>
      <c r="O21" s="166" t="s">
        <v>25</v>
      </c>
      <c r="P21" s="167"/>
      <c r="Q21" s="20"/>
      <c r="R21" s="166" t="s">
        <v>48</v>
      </c>
      <c r="S21" s="167"/>
      <c r="T21" s="166" t="s">
        <v>49</v>
      </c>
      <c r="U21" s="167"/>
      <c r="V21" s="20"/>
      <c r="W21" s="166" t="s">
        <v>58</v>
      </c>
      <c r="X21" s="167"/>
      <c r="Y21" s="166" t="s">
        <v>61</v>
      </c>
      <c r="Z21" s="167"/>
      <c r="AA21" s="20"/>
      <c r="AB21" s="166" t="s">
        <v>27</v>
      </c>
      <c r="AC21" s="167"/>
      <c r="AD21" s="8"/>
      <c r="AE21" s="7"/>
      <c r="AF21" s="166" t="s">
        <v>50</v>
      </c>
      <c r="AG21" s="167"/>
      <c r="AH21" s="20"/>
      <c r="AI21" s="166" t="s">
        <v>51</v>
      </c>
      <c r="AJ21" s="167"/>
      <c r="AK21" s="166" t="s">
        <v>60</v>
      </c>
      <c r="AL21" s="167"/>
      <c r="AM21" s="20"/>
      <c r="AN21" s="166" t="s">
        <v>59</v>
      </c>
      <c r="AO21" s="167"/>
      <c r="AP21" s="166" t="s">
        <v>52</v>
      </c>
      <c r="AQ21" s="167"/>
      <c r="AR21" s="20"/>
      <c r="AS21" s="166" t="s">
        <v>53</v>
      </c>
      <c r="AT21" s="167"/>
      <c r="AU21" s="7"/>
      <c r="AV21" s="166" t="s">
        <v>54</v>
      </c>
      <c r="AW21" s="167"/>
      <c r="AX21" s="166" t="s">
        <v>55</v>
      </c>
      <c r="AY21" s="167"/>
      <c r="AZ21" s="20"/>
      <c r="BA21" s="166" t="s">
        <v>65</v>
      </c>
      <c r="BB21" s="167"/>
      <c r="BC21" s="166" t="s">
        <v>56</v>
      </c>
      <c r="BD21" s="167"/>
      <c r="BE21" s="9"/>
      <c r="BF21" s="169" t="s">
        <v>57</v>
      </c>
      <c r="BG21" s="170"/>
    </row>
    <row r="22" spans="2:59" ht="13.5">
      <c r="B22" s="169"/>
      <c r="C22" s="170"/>
      <c r="D22" s="9"/>
      <c r="E22" s="166"/>
      <c r="F22" s="167"/>
      <c r="G22" s="166"/>
      <c r="H22" s="167"/>
      <c r="I22" s="20"/>
      <c r="J22" s="166"/>
      <c r="K22" s="167"/>
      <c r="L22" s="166"/>
      <c r="M22" s="167"/>
      <c r="N22" s="7"/>
      <c r="O22" s="166"/>
      <c r="P22" s="167"/>
      <c r="Q22" s="20"/>
      <c r="R22" s="166"/>
      <c r="S22" s="167"/>
      <c r="T22" s="166"/>
      <c r="U22" s="167"/>
      <c r="V22" s="20"/>
      <c r="W22" s="166"/>
      <c r="X22" s="167"/>
      <c r="Y22" s="166"/>
      <c r="Z22" s="167"/>
      <c r="AA22" s="20"/>
      <c r="AB22" s="166"/>
      <c r="AC22" s="167"/>
      <c r="AD22" s="8"/>
      <c r="AE22" s="7"/>
      <c r="AF22" s="166"/>
      <c r="AG22" s="167"/>
      <c r="AH22" s="20"/>
      <c r="AI22" s="166"/>
      <c r="AJ22" s="167"/>
      <c r="AK22" s="166"/>
      <c r="AL22" s="167"/>
      <c r="AM22" s="20"/>
      <c r="AN22" s="166"/>
      <c r="AO22" s="167"/>
      <c r="AP22" s="166"/>
      <c r="AQ22" s="167"/>
      <c r="AR22" s="20"/>
      <c r="AS22" s="166"/>
      <c r="AT22" s="167"/>
      <c r="AU22" s="7"/>
      <c r="AV22" s="166"/>
      <c r="AW22" s="167"/>
      <c r="AX22" s="166"/>
      <c r="AY22" s="167"/>
      <c r="AZ22" s="20"/>
      <c r="BA22" s="166"/>
      <c r="BB22" s="167"/>
      <c r="BC22" s="166"/>
      <c r="BD22" s="167"/>
      <c r="BE22" s="9"/>
      <c r="BF22" s="169"/>
      <c r="BG22" s="170"/>
    </row>
    <row r="23" spans="2:59" ht="13.5">
      <c r="B23" s="169"/>
      <c r="C23" s="170"/>
      <c r="D23" s="9"/>
      <c r="E23" s="166"/>
      <c r="F23" s="167"/>
      <c r="G23" s="166"/>
      <c r="H23" s="167"/>
      <c r="I23" s="20"/>
      <c r="J23" s="166"/>
      <c r="K23" s="167"/>
      <c r="L23" s="166"/>
      <c r="M23" s="167"/>
      <c r="N23" s="7"/>
      <c r="O23" s="166"/>
      <c r="P23" s="167"/>
      <c r="Q23" s="20"/>
      <c r="R23" s="166"/>
      <c r="S23" s="167"/>
      <c r="T23" s="166"/>
      <c r="U23" s="167"/>
      <c r="V23" s="20"/>
      <c r="W23" s="166"/>
      <c r="X23" s="167"/>
      <c r="Y23" s="166"/>
      <c r="Z23" s="167"/>
      <c r="AA23" s="20"/>
      <c r="AB23" s="166"/>
      <c r="AC23" s="167"/>
      <c r="AD23" s="8"/>
      <c r="AE23" s="7"/>
      <c r="AF23" s="166"/>
      <c r="AG23" s="167"/>
      <c r="AH23" s="20"/>
      <c r="AI23" s="166"/>
      <c r="AJ23" s="167"/>
      <c r="AK23" s="166"/>
      <c r="AL23" s="167"/>
      <c r="AM23" s="20"/>
      <c r="AN23" s="166"/>
      <c r="AO23" s="167"/>
      <c r="AP23" s="166"/>
      <c r="AQ23" s="167"/>
      <c r="AR23" s="20"/>
      <c r="AS23" s="166"/>
      <c r="AT23" s="167"/>
      <c r="AU23" s="7"/>
      <c r="AV23" s="166"/>
      <c r="AW23" s="167"/>
      <c r="AX23" s="166"/>
      <c r="AY23" s="167"/>
      <c r="AZ23" s="20"/>
      <c r="BA23" s="166"/>
      <c r="BB23" s="167"/>
      <c r="BC23" s="166"/>
      <c r="BD23" s="167"/>
      <c r="BE23" s="9"/>
      <c r="BF23" s="169"/>
      <c r="BG23" s="170"/>
    </row>
    <row r="24" spans="2:59" ht="13.5">
      <c r="B24" s="169"/>
      <c r="C24" s="170"/>
      <c r="D24" s="9"/>
      <c r="E24" s="166"/>
      <c r="F24" s="167"/>
      <c r="G24" s="166"/>
      <c r="H24" s="167"/>
      <c r="I24" s="20"/>
      <c r="J24" s="166"/>
      <c r="K24" s="167"/>
      <c r="L24" s="166"/>
      <c r="M24" s="167"/>
      <c r="N24" s="7"/>
      <c r="O24" s="166"/>
      <c r="P24" s="167"/>
      <c r="Q24" s="20"/>
      <c r="R24" s="166"/>
      <c r="S24" s="167"/>
      <c r="T24" s="166"/>
      <c r="U24" s="167"/>
      <c r="V24" s="20"/>
      <c r="W24" s="166"/>
      <c r="X24" s="167"/>
      <c r="Y24" s="166"/>
      <c r="Z24" s="167"/>
      <c r="AA24" s="20"/>
      <c r="AB24" s="166"/>
      <c r="AC24" s="167"/>
      <c r="AD24" s="8"/>
      <c r="AE24" s="7"/>
      <c r="AF24" s="166"/>
      <c r="AG24" s="167"/>
      <c r="AH24" s="20"/>
      <c r="AI24" s="166"/>
      <c r="AJ24" s="167"/>
      <c r="AK24" s="166"/>
      <c r="AL24" s="167"/>
      <c r="AM24" s="20"/>
      <c r="AN24" s="166"/>
      <c r="AO24" s="167"/>
      <c r="AP24" s="166"/>
      <c r="AQ24" s="167"/>
      <c r="AR24" s="20"/>
      <c r="AS24" s="166"/>
      <c r="AT24" s="167"/>
      <c r="AU24" s="7"/>
      <c r="AV24" s="166"/>
      <c r="AW24" s="167"/>
      <c r="AX24" s="166"/>
      <c r="AY24" s="167"/>
      <c r="AZ24" s="20"/>
      <c r="BA24" s="166"/>
      <c r="BB24" s="167"/>
      <c r="BC24" s="166"/>
      <c r="BD24" s="167"/>
      <c r="BE24" s="9"/>
      <c r="BF24" s="169"/>
      <c r="BG24" s="170"/>
    </row>
    <row r="25" spans="2:59" ht="13.5">
      <c r="B25" s="169"/>
      <c r="C25" s="170"/>
      <c r="D25" s="7"/>
      <c r="E25" s="166"/>
      <c r="F25" s="167"/>
      <c r="G25" s="166"/>
      <c r="H25" s="167"/>
      <c r="I25" s="20"/>
      <c r="J25" s="166"/>
      <c r="K25" s="167"/>
      <c r="L25" s="166"/>
      <c r="M25" s="167"/>
      <c r="N25" s="7"/>
      <c r="O25" s="166"/>
      <c r="P25" s="167"/>
      <c r="Q25" s="20"/>
      <c r="R25" s="166"/>
      <c r="S25" s="167"/>
      <c r="T25" s="166"/>
      <c r="U25" s="167"/>
      <c r="V25" s="20"/>
      <c r="W25" s="166"/>
      <c r="X25" s="167"/>
      <c r="Y25" s="166"/>
      <c r="Z25" s="167"/>
      <c r="AA25" s="20"/>
      <c r="AB25" s="166"/>
      <c r="AC25" s="167"/>
      <c r="AD25" s="7"/>
      <c r="AE25" s="7"/>
      <c r="AF25" s="166"/>
      <c r="AG25" s="167"/>
      <c r="AH25" s="20"/>
      <c r="AI25" s="166"/>
      <c r="AJ25" s="167"/>
      <c r="AK25" s="166"/>
      <c r="AL25" s="167"/>
      <c r="AM25" s="20"/>
      <c r="AN25" s="166"/>
      <c r="AO25" s="167"/>
      <c r="AP25" s="166"/>
      <c r="AQ25" s="167"/>
      <c r="AR25" s="20"/>
      <c r="AS25" s="166"/>
      <c r="AT25" s="167"/>
      <c r="AU25" s="7"/>
      <c r="AV25" s="166"/>
      <c r="AW25" s="167"/>
      <c r="AX25" s="166"/>
      <c r="AY25" s="167"/>
      <c r="AZ25" s="20"/>
      <c r="BA25" s="166"/>
      <c r="BB25" s="167"/>
      <c r="BC25" s="166"/>
      <c r="BD25" s="167"/>
      <c r="BE25" s="9"/>
      <c r="BF25" s="169"/>
      <c r="BG25" s="170"/>
    </row>
    <row r="26" spans="2:59" ht="13.5">
      <c r="B26" s="171" t="s">
        <v>45</v>
      </c>
      <c r="C26" s="172"/>
      <c r="D26" s="9"/>
      <c r="E26" s="171" t="s">
        <v>28</v>
      </c>
      <c r="F26" s="172"/>
      <c r="G26" s="171" t="s">
        <v>20</v>
      </c>
      <c r="H26" s="172"/>
      <c r="I26" s="21"/>
      <c r="J26" s="171" t="s">
        <v>21</v>
      </c>
      <c r="K26" s="172"/>
      <c r="L26" s="171" t="s">
        <v>29</v>
      </c>
      <c r="M26" s="172"/>
      <c r="N26" s="9"/>
      <c r="O26" s="171" t="s">
        <v>24</v>
      </c>
      <c r="P26" s="172"/>
      <c r="Q26" s="21"/>
      <c r="R26" s="171" t="s">
        <v>30</v>
      </c>
      <c r="S26" s="172"/>
      <c r="T26" s="171" t="s">
        <v>31</v>
      </c>
      <c r="U26" s="172"/>
      <c r="V26" s="21"/>
      <c r="W26" s="171" t="s">
        <v>32</v>
      </c>
      <c r="X26" s="172"/>
      <c r="Y26" s="171" t="s">
        <v>33</v>
      </c>
      <c r="Z26" s="172"/>
      <c r="AA26" s="21"/>
      <c r="AB26" s="171" t="s">
        <v>26</v>
      </c>
      <c r="AC26" s="172"/>
      <c r="AD26" s="9"/>
      <c r="AE26" s="9"/>
      <c r="AF26" s="171" t="s">
        <v>34</v>
      </c>
      <c r="AG26" s="172"/>
      <c r="AH26" s="21"/>
      <c r="AI26" s="171" t="s">
        <v>35</v>
      </c>
      <c r="AJ26" s="172"/>
      <c r="AK26" s="171" t="s">
        <v>36</v>
      </c>
      <c r="AL26" s="172"/>
      <c r="AM26" s="21"/>
      <c r="AN26" s="171" t="s">
        <v>37</v>
      </c>
      <c r="AO26" s="172"/>
      <c r="AP26" s="171" t="s">
        <v>38</v>
      </c>
      <c r="AQ26" s="172"/>
      <c r="AR26" s="21"/>
      <c r="AS26" s="171" t="s">
        <v>39</v>
      </c>
      <c r="AT26" s="172"/>
      <c r="AU26" s="9"/>
      <c r="AV26" s="171" t="s">
        <v>40</v>
      </c>
      <c r="AW26" s="172"/>
      <c r="AX26" s="171" t="s">
        <v>41</v>
      </c>
      <c r="AY26" s="172"/>
      <c r="AZ26" s="21"/>
      <c r="BA26" s="171" t="s">
        <v>42</v>
      </c>
      <c r="BB26" s="172"/>
      <c r="BC26" s="171" t="s">
        <v>43</v>
      </c>
      <c r="BD26" s="172"/>
      <c r="BE26" s="9"/>
      <c r="BF26" s="171" t="s">
        <v>44</v>
      </c>
      <c r="BG26" s="172"/>
    </row>
    <row r="27" spans="2:59" ht="13.5">
      <c r="B27" s="19"/>
      <c r="C27" s="19"/>
      <c r="D27" s="7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7"/>
      <c r="AE27" s="7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7"/>
      <c r="AV27" s="20"/>
      <c r="AW27" s="20"/>
      <c r="AX27" s="20"/>
      <c r="AY27" s="20"/>
      <c r="AZ27" s="20"/>
      <c r="BA27" s="20"/>
      <c r="BB27" s="20"/>
      <c r="BC27" s="20"/>
      <c r="BD27" s="20"/>
      <c r="BE27" s="9"/>
      <c r="BF27" s="19"/>
      <c r="BG27" s="19"/>
    </row>
    <row r="28" spans="1:59" ht="15.75" customHeight="1">
      <c r="A28" s="17" t="s">
        <v>15</v>
      </c>
      <c r="B28" s="108" t="s">
        <v>8</v>
      </c>
      <c r="C28" s="108"/>
      <c r="D28" s="108" t="s">
        <v>9</v>
      </c>
      <c r="E28" s="108"/>
      <c r="F28" s="108"/>
      <c r="G28" s="108"/>
      <c r="H28" s="108"/>
      <c r="I28" s="108" t="s">
        <v>5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 t="s">
        <v>0</v>
      </c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 t="s">
        <v>1</v>
      </c>
      <c r="AO28" s="108"/>
      <c r="AP28" s="108"/>
      <c r="AQ28" s="108"/>
      <c r="AR28" s="108"/>
      <c r="AS28" s="108" t="s">
        <v>2</v>
      </c>
      <c r="AT28" s="108"/>
      <c r="AU28" s="108"/>
      <c r="AV28" s="108"/>
      <c r="AW28" s="108"/>
      <c r="AX28" s="108" t="s">
        <v>2</v>
      </c>
      <c r="AY28" s="108"/>
      <c r="AZ28" s="108"/>
      <c r="BA28" s="108"/>
      <c r="BB28" s="108"/>
      <c r="BC28" s="108" t="s">
        <v>3</v>
      </c>
      <c r="BD28" s="108"/>
      <c r="BE28" s="108"/>
      <c r="BF28" s="108"/>
      <c r="BG28" s="108"/>
    </row>
    <row r="29" spans="1:59" ht="19.5" customHeight="1">
      <c r="A29" s="114">
        <v>39683</v>
      </c>
      <c r="B29" s="129">
        <v>1</v>
      </c>
      <c r="C29" s="129"/>
      <c r="D29" s="147">
        <v>0.4583333333333333</v>
      </c>
      <c r="E29" s="129"/>
      <c r="F29" s="129"/>
      <c r="G29" s="129"/>
      <c r="H29" s="129"/>
      <c r="I29" s="126" t="str">
        <f>E21</f>
        <v>アスキー</v>
      </c>
      <c r="J29" s="126"/>
      <c r="K29" s="126"/>
      <c r="L29" s="126"/>
      <c r="M29" s="126"/>
      <c r="N29" s="127"/>
      <c r="O29" s="128">
        <v>2</v>
      </c>
      <c r="P29" s="129"/>
      <c r="Q29" s="130"/>
      <c r="R29" s="128" t="s">
        <v>4</v>
      </c>
      <c r="S29" s="131"/>
      <c r="T29" s="135">
        <v>1</v>
      </c>
      <c r="U29" s="129"/>
      <c r="V29" s="131"/>
      <c r="W29" s="136" t="str">
        <f>G21</f>
        <v>鶴岡四中</v>
      </c>
      <c r="X29" s="126"/>
      <c r="Y29" s="126"/>
      <c r="Z29" s="126"/>
      <c r="AA29" s="126"/>
      <c r="AB29" s="126"/>
      <c r="AC29" s="150" t="s">
        <v>16</v>
      </c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26" t="str">
        <f>AV21</f>
        <v>山形三中</v>
      </c>
      <c r="AO29" s="126"/>
      <c r="AP29" s="126"/>
      <c r="AQ29" s="126"/>
      <c r="AR29" s="126"/>
      <c r="AS29" s="126" t="str">
        <f>AX21</f>
        <v>米沢五中</v>
      </c>
      <c r="AT29" s="126"/>
      <c r="AU29" s="126"/>
      <c r="AV29" s="126"/>
      <c r="AW29" s="126"/>
      <c r="AX29" s="126" t="str">
        <f>AX21</f>
        <v>米沢五中</v>
      </c>
      <c r="AY29" s="126"/>
      <c r="AZ29" s="126"/>
      <c r="BA29" s="126"/>
      <c r="BB29" s="126"/>
      <c r="BC29" s="126" t="str">
        <f>AV21</f>
        <v>山形三中</v>
      </c>
      <c r="BD29" s="126"/>
      <c r="BE29" s="126"/>
      <c r="BF29" s="126"/>
      <c r="BG29" s="126"/>
    </row>
    <row r="30" spans="1:59" ht="19.5" customHeight="1">
      <c r="A30" s="112"/>
      <c r="B30" s="142">
        <v>2</v>
      </c>
      <c r="C30" s="142"/>
      <c r="D30" s="146">
        <v>0.4583333333333333</v>
      </c>
      <c r="E30" s="142"/>
      <c r="F30" s="142"/>
      <c r="G30" s="142"/>
      <c r="H30" s="142"/>
      <c r="I30" s="137" t="str">
        <f>J21</f>
        <v>山形七中</v>
      </c>
      <c r="J30" s="137"/>
      <c r="K30" s="137"/>
      <c r="L30" s="137"/>
      <c r="M30" s="137"/>
      <c r="N30" s="140"/>
      <c r="O30" s="141">
        <v>0</v>
      </c>
      <c r="P30" s="142"/>
      <c r="Q30" s="143"/>
      <c r="R30" s="141" t="s">
        <v>4</v>
      </c>
      <c r="S30" s="144"/>
      <c r="T30" s="145">
        <v>2</v>
      </c>
      <c r="U30" s="142"/>
      <c r="V30" s="144"/>
      <c r="W30" s="139" t="str">
        <f>L21</f>
        <v>鶴岡二中</v>
      </c>
      <c r="X30" s="137"/>
      <c r="Y30" s="137"/>
      <c r="Z30" s="137"/>
      <c r="AA30" s="137"/>
      <c r="AB30" s="137"/>
      <c r="AC30" s="155" t="s">
        <v>19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37" t="str">
        <f>BA21</f>
        <v>山形十中</v>
      </c>
      <c r="AO30" s="137"/>
      <c r="AP30" s="137"/>
      <c r="AQ30" s="137"/>
      <c r="AR30" s="137"/>
      <c r="AS30" s="137" t="str">
        <f>BC21</f>
        <v>上山南中</v>
      </c>
      <c r="AT30" s="137"/>
      <c r="AU30" s="137"/>
      <c r="AV30" s="137"/>
      <c r="AW30" s="137"/>
      <c r="AX30" s="137" t="str">
        <f>BC21</f>
        <v>上山南中</v>
      </c>
      <c r="AY30" s="137"/>
      <c r="AZ30" s="137"/>
      <c r="BA30" s="137"/>
      <c r="BB30" s="137"/>
      <c r="BC30" s="137" t="str">
        <f>BA21</f>
        <v>山形十中</v>
      </c>
      <c r="BD30" s="137"/>
      <c r="BE30" s="137"/>
      <c r="BF30" s="137"/>
      <c r="BG30" s="137"/>
    </row>
    <row r="31" spans="1:59" ht="19.5" customHeight="1">
      <c r="A31" s="112"/>
      <c r="B31" s="142">
        <v>3</v>
      </c>
      <c r="C31" s="142"/>
      <c r="D31" s="146">
        <v>0.4583333333333333</v>
      </c>
      <c r="E31" s="142"/>
      <c r="F31" s="142"/>
      <c r="G31" s="142"/>
      <c r="H31" s="142"/>
      <c r="I31" s="137" t="str">
        <f>R21</f>
        <v>米沢一中</v>
      </c>
      <c r="J31" s="137"/>
      <c r="K31" s="137"/>
      <c r="L31" s="137"/>
      <c r="M31" s="137"/>
      <c r="N31" s="140"/>
      <c r="O31" s="141">
        <v>1</v>
      </c>
      <c r="P31" s="142"/>
      <c r="Q31" s="143"/>
      <c r="R31" s="141" t="s">
        <v>4</v>
      </c>
      <c r="S31" s="144"/>
      <c r="T31" s="145">
        <v>3</v>
      </c>
      <c r="U31" s="142"/>
      <c r="V31" s="144"/>
      <c r="W31" s="139" t="str">
        <f>T21</f>
        <v>酒田一中</v>
      </c>
      <c r="X31" s="137"/>
      <c r="Y31" s="137"/>
      <c r="Z31" s="137"/>
      <c r="AA31" s="137"/>
      <c r="AB31" s="137"/>
      <c r="AC31" s="149" t="s">
        <v>17</v>
      </c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37" t="str">
        <f>AN21</f>
        <v>東根一中</v>
      </c>
      <c r="AO31" s="137"/>
      <c r="AP31" s="137"/>
      <c r="AQ31" s="137"/>
      <c r="AR31" s="137"/>
      <c r="AS31" s="137" t="str">
        <f>AP21</f>
        <v>酒田三中</v>
      </c>
      <c r="AT31" s="137"/>
      <c r="AU31" s="137"/>
      <c r="AV31" s="137"/>
      <c r="AW31" s="137"/>
      <c r="AX31" s="137" t="str">
        <f>AP21</f>
        <v>酒田三中</v>
      </c>
      <c r="AY31" s="137"/>
      <c r="AZ31" s="137"/>
      <c r="BA31" s="137"/>
      <c r="BB31" s="137"/>
      <c r="BC31" s="137" t="str">
        <f>AN21</f>
        <v>東根一中</v>
      </c>
      <c r="BD31" s="137"/>
      <c r="BE31" s="137"/>
      <c r="BF31" s="137"/>
      <c r="BG31" s="137"/>
    </row>
    <row r="32" spans="1:59" ht="19.5" customHeight="1">
      <c r="A32" s="112"/>
      <c r="B32" s="142">
        <v>4</v>
      </c>
      <c r="C32" s="142"/>
      <c r="D32" s="146">
        <v>0.5416666666666666</v>
      </c>
      <c r="E32" s="142"/>
      <c r="F32" s="142"/>
      <c r="G32" s="142"/>
      <c r="H32" s="142"/>
      <c r="I32" s="137" t="str">
        <f>W21</f>
        <v>最上中</v>
      </c>
      <c r="J32" s="137"/>
      <c r="K32" s="137"/>
      <c r="L32" s="137"/>
      <c r="M32" s="137"/>
      <c r="N32" s="140"/>
      <c r="O32" s="141">
        <v>3</v>
      </c>
      <c r="P32" s="142"/>
      <c r="Q32" s="143"/>
      <c r="R32" s="141" t="s">
        <v>4</v>
      </c>
      <c r="S32" s="144"/>
      <c r="T32" s="145">
        <v>2</v>
      </c>
      <c r="U32" s="142"/>
      <c r="V32" s="144"/>
      <c r="W32" s="139" t="str">
        <f>Y21</f>
        <v>長井北中</v>
      </c>
      <c r="X32" s="137"/>
      <c r="Y32" s="137"/>
      <c r="Z32" s="137"/>
      <c r="AA32" s="137"/>
      <c r="AB32" s="137"/>
      <c r="AC32" s="149" t="s">
        <v>16</v>
      </c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37" t="str">
        <f>R21</f>
        <v>米沢一中</v>
      </c>
      <c r="AO32" s="137"/>
      <c r="AP32" s="137"/>
      <c r="AQ32" s="137"/>
      <c r="AR32" s="137"/>
      <c r="AS32" s="137" t="str">
        <f>T21</f>
        <v>酒田一中</v>
      </c>
      <c r="AT32" s="137"/>
      <c r="AU32" s="137"/>
      <c r="AV32" s="137"/>
      <c r="AW32" s="137"/>
      <c r="AX32" s="137" t="str">
        <f>T21</f>
        <v>酒田一中</v>
      </c>
      <c r="AY32" s="137"/>
      <c r="AZ32" s="137"/>
      <c r="BA32" s="137"/>
      <c r="BB32" s="137"/>
      <c r="BC32" s="137" t="str">
        <f>R21</f>
        <v>米沢一中</v>
      </c>
      <c r="BD32" s="137"/>
      <c r="BE32" s="137"/>
      <c r="BF32" s="137"/>
      <c r="BG32" s="137"/>
    </row>
    <row r="33" spans="1:59" ht="19.5" customHeight="1">
      <c r="A33" s="112"/>
      <c r="B33" s="142">
        <v>5</v>
      </c>
      <c r="C33" s="142"/>
      <c r="D33" s="146">
        <v>0.5416666666666666</v>
      </c>
      <c r="E33" s="142"/>
      <c r="F33" s="142"/>
      <c r="G33" s="142"/>
      <c r="H33" s="142"/>
      <c r="I33" s="137" t="str">
        <f>AI21</f>
        <v>鶴岡一中</v>
      </c>
      <c r="J33" s="137"/>
      <c r="K33" s="137"/>
      <c r="L33" s="137"/>
      <c r="M33" s="137"/>
      <c r="N33" s="140"/>
      <c r="O33" s="141">
        <v>3</v>
      </c>
      <c r="P33" s="142"/>
      <c r="Q33" s="143"/>
      <c r="R33" s="141" t="s">
        <v>4</v>
      </c>
      <c r="S33" s="144"/>
      <c r="T33" s="145">
        <v>1</v>
      </c>
      <c r="U33" s="142"/>
      <c r="V33" s="144"/>
      <c r="W33" s="139" t="str">
        <f>AK21</f>
        <v>長井南中</v>
      </c>
      <c r="X33" s="137"/>
      <c r="Y33" s="137"/>
      <c r="Z33" s="137"/>
      <c r="AA33" s="137"/>
      <c r="AB33" s="137"/>
      <c r="AC33" s="149" t="s">
        <v>17</v>
      </c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37" t="str">
        <f>E21</f>
        <v>アスキー</v>
      </c>
      <c r="AO33" s="137"/>
      <c r="AP33" s="137"/>
      <c r="AQ33" s="137"/>
      <c r="AR33" s="137"/>
      <c r="AS33" s="137" t="str">
        <f>G21</f>
        <v>鶴岡四中</v>
      </c>
      <c r="AT33" s="137"/>
      <c r="AU33" s="137"/>
      <c r="AV33" s="137"/>
      <c r="AW33" s="137"/>
      <c r="AX33" s="137" t="str">
        <f>G21</f>
        <v>鶴岡四中</v>
      </c>
      <c r="AY33" s="137"/>
      <c r="AZ33" s="137"/>
      <c r="BA33" s="137"/>
      <c r="BB33" s="137"/>
      <c r="BC33" s="137" t="str">
        <f>E21</f>
        <v>アスキー</v>
      </c>
      <c r="BD33" s="137"/>
      <c r="BE33" s="137"/>
      <c r="BF33" s="137"/>
      <c r="BG33" s="137"/>
    </row>
    <row r="34" spans="1:59" ht="19.5" customHeight="1">
      <c r="A34" s="112"/>
      <c r="B34" s="142">
        <v>6</v>
      </c>
      <c r="C34" s="142"/>
      <c r="D34" s="146">
        <v>0.625</v>
      </c>
      <c r="E34" s="142"/>
      <c r="F34" s="142"/>
      <c r="G34" s="142"/>
      <c r="H34" s="142"/>
      <c r="I34" s="137" t="str">
        <f>AN21</f>
        <v>東根一中</v>
      </c>
      <c r="J34" s="137"/>
      <c r="K34" s="137"/>
      <c r="L34" s="137"/>
      <c r="M34" s="137"/>
      <c r="N34" s="140"/>
      <c r="O34" s="152" t="s">
        <v>67</v>
      </c>
      <c r="P34" s="153"/>
      <c r="Q34" s="154"/>
      <c r="R34" s="141" t="s">
        <v>4</v>
      </c>
      <c r="S34" s="144"/>
      <c r="T34" s="152" t="s">
        <v>68</v>
      </c>
      <c r="U34" s="153"/>
      <c r="V34" s="154"/>
      <c r="W34" s="139" t="str">
        <f>AP21</f>
        <v>酒田三中</v>
      </c>
      <c r="X34" s="137"/>
      <c r="Y34" s="137"/>
      <c r="Z34" s="137"/>
      <c r="AA34" s="137"/>
      <c r="AB34" s="137"/>
      <c r="AC34" s="149" t="s">
        <v>16</v>
      </c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37" t="str">
        <f>AI21</f>
        <v>鶴岡一中</v>
      </c>
      <c r="AO34" s="137"/>
      <c r="AP34" s="137"/>
      <c r="AQ34" s="137"/>
      <c r="AR34" s="137"/>
      <c r="AS34" s="137" t="str">
        <f>AK21</f>
        <v>長井南中</v>
      </c>
      <c r="AT34" s="137"/>
      <c r="AU34" s="137"/>
      <c r="AV34" s="137"/>
      <c r="AW34" s="137"/>
      <c r="AX34" s="137" t="str">
        <f>AK21</f>
        <v>長井南中</v>
      </c>
      <c r="AY34" s="137"/>
      <c r="AZ34" s="137"/>
      <c r="BA34" s="137"/>
      <c r="BB34" s="137"/>
      <c r="BC34" s="137" t="str">
        <f>AI21</f>
        <v>鶴岡一中</v>
      </c>
      <c r="BD34" s="137"/>
      <c r="BE34" s="137"/>
      <c r="BF34" s="137"/>
      <c r="BG34" s="137"/>
    </row>
    <row r="35" spans="1:59" ht="19.5" customHeight="1">
      <c r="A35" s="112"/>
      <c r="B35" s="142">
        <v>7</v>
      </c>
      <c r="C35" s="142"/>
      <c r="D35" s="146">
        <v>0.625</v>
      </c>
      <c r="E35" s="142"/>
      <c r="F35" s="142"/>
      <c r="G35" s="142"/>
      <c r="H35" s="142"/>
      <c r="I35" s="137" t="str">
        <f>AV21</f>
        <v>山形三中</v>
      </c>
      <c r="J35" s="137"/>
      <c r="K35" s="137"/>
      <c r="L35" s="137"/>
      <c r="M35" s="137"/>
      <c r="N35" s="140"/>
      <c r="O35" s="141">
        <v>4</v>
      </c>
      <c r="P35" s="142"/>
      <c r="Q35" s="143"/>
      <c r="R35" s="141" t="s">
        <v>4</v>
      </c>
      <c r="S35" s="144"/>
      <c r="T35" s="145">
        <v>1</v>
      </c>
      <c r="U35" s="142"/>
      <c r="V35" s="144"/>
      <c r="W35" s="139" t="str">
        <f>AX21</f>
        <v>米沢五中</v>
      </c>
      <c r="X35" s="137"/>
      <c r="Y35" s="137"/>
      <c r="Z35" s="137"/>
      <c r="AA35" s="137"/>
      <c r="AB35" s="137"/>
      <c r="AC35" s="149" t="s">
        <v>17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37" t="str">
        <f>W21</f>
        <v>最上中</v>
      </c>
      <c r="AO35" s="137"/>
      <c r="AP35" s="137"/>
      <c r="AQ35" s="137"/>
      <c r="AR35" s="137"/>
      <c r="AS35" s="137" t="str">
        <f>Y21</f>
        <v>長井北中</v>
      </c>
      <c r="AT35" s="137"/>
      <c r="AU35" s="137"/>
      <c r="AV35" s="137"/>
      <c r="AW35" s="137"/>
      <c r="AX35" s="137" t="str">
        <f>Y21</f>
        <v>長井北中</v>
      </c>
      <c r="AY35" s="137"/>
      <c r="AZ35" s="137"/>
      <c r="BA35" s="137"/>
      <c r="BB35" s="137"/>
      <c r="BC35" s="137" t="str">
        <f>W21</f>
        <v>最上中</v>
      </c>
      <c r="BD35" s="137"/>
      <c r="BE35" s="137"/>
      <c r="BF35" s="137"/>
      <c r="BG35" s="137"/>
    </row>
    <row r="36" spans="1:59" ht="19.5" customHeight="1">
      <c r="A36" s="112"/>
      <c r="B36" s="124">
        <v>8</v>
      </c>
      <c r="C36" s="124"/>
      <c r="D36" s="138">
        <v>0.5416666666666666</v>
      </c>
      <c r="E36" s="124"/>
      <c r="F36" s="124"/>
      <c r="G36" s="124"/>
      <c r="H36" s="124"/>
      <c r="I36" s="118" t="str">
        <f>BA21</f>
        <v>山形十中</v>
      </c>
      <c r="J36" s="118"/>
      <c r="K36" s="118"/>
      <c r="L36" s="118"/>
      <c r="M36" s="118"/>
      <c r="N36" s="132"/>
      <c r="O36" s="133">
        <v>0</v>
      </c>
      <c r="P36" s="124"/>
      <c r="Q36" s="134"/>
      <c r="R36" s="133" t="s">
        <v>4</v>
      </c>
      <c r="S36" s="125"/>
      <c r="T36" s="123">
        <v>2</v>
      </c>
      <c r="U36" s="124"/>
      <c r="V36" s="125"/>
      <c r="W36" s="122" t="str">
        <f>BC21</f>
        <v>上山南中</v>
      </c>
      <c r="X36" s="118"/>
      <c r="Y36" s="118"/>
      <c r="Z36" s="118"/>
      <c r="AA36" s="118"/>
      <c r="AB36" s="118"/>
      <c r="AC36" s="151" t="s">
        <v>19</v>
      </c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18" t="str">
        <f>J21</f>
        <v>山形七中</v>
      </c>
      <c r="AO36" s="118"/>
      <c r="AP36" s="118"/>
      <c r="AQ36" s="118"/>
      <c r="AR36" s="118"/>
      <c r="AS36" s="118" t="str">
        <f>L21</f>
        <v>鶴岡二中</v>
      </c>
      <c r="AT36" s="118"/>
      <c r="AU36" s="118"/>
      <c r="AV36" s="118"/>
      <c r="AW36" s="118"/>
      <c r="AX36" s="118" t="str">
        <f>L21</f>
        <v>鶴岡二中</v>
      </c>
      <c r="AY36" s="118"/>
      <c r="AZ36" s="118"/>
      <c r="BA36" s="118"/>
      <c r="BB36" s="118"/>
      <c r="BC36" s="118" t="str">
        <f>J21</f>
        <v>山形七中</v>
      </c>
      <c r="BD36" s="118"/>
      <c r="BE36" s="118"/>
      <c r="BF36" s="118"/>
      <c r="BG36" s="118"/>
    </row>
    <row r="37" spans="1:59" ht="19.5" customHeight="1">
      <c r="A37" s="114">
        <v>39684</v>
      </c>
      <c r="B37" s="129">
        <v>9</v>
      </c>
      <c r="C37" s="129"/>
      <c r="D37" s="147">
        <v>0.4583333333333333</v>
      </c>
      <c r="E37" s="129"/>
      <c r="F37" s="129"/>
      <c r="G37" s="129"/>
      <c r="H37" s="129"/>
      <c r="I37" s="126" t="s">
        <v>69</v>
      </c>
      <c r="J37" s="126"/>
      <c r="K37" s="126"/>
      <c r="L37" s="126"/>
      <c r="M37" s="126"/>
      <c r="N37" s="127"/>
      <c r="O37" s="128">
        <v>3</v>
      </c>
      <c r="P37" s="129"/>
      <c r="Q37" s="130"/>
      <c r="R37" s="128" t="s">
        <v>4</v>
      </c>
      <c r="S37" s="131"/>
      <c r="T37" s="135">
        <v>1</v>
      </c>
      <c r="U37" s="129"/>
      <c r="V37" s="131"/>
      <c r="W37" s="136" t="s">
        <v>70</v>
      </c>
      <c r="X37" s="126"/>
      <c r="Y37" s="126"/>
      <c r="Z37" s="126"/>
      <c r="AA37" s="126"/>
      <c r="AB37" s="126"/>
      <c r="AC37" s="150" t="s">
        <v>16</v>
      </c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26" t="str">
        <f>I42</f>
        <v>山形三中</v>
      </c>
      <c r="AO37" s="126"/>
      <c r="AP37" s="126"/>
      <c r="AQ37" s="126"/>
      <c r="AR37" s="126"/>
      <c r="AS37" s="126" t="str">
        <f>W42</f>
        <v>上山南中</v>
      </c>
      <c r="AT37" s="126"/>
      <c r="AU37" s="126"/>
      <c r="AV37" s="126"/>
      <c r="AW37" s="126"/>
      <c r="AX37" s="126" t="str">
        <f>W42</f>
        <v>上山南中</v>
      </c>
      <c r="AY37" s="126"/>
      <c r="AZ37" s="126"/>
      <c r="BA37" s="126"/>
      <c r="BB37" s="126"/>
      <c r="BC37" s="126" t="str">
        <f>I42</f>
        <v>山形三中</v>
      </c>
      <c r="BD37" s="126"/>
      <c r="BE37" s="126"/>
      <c r="BF37" s="126"/>
      <c r="BG37" s="126"/>
    </row>
    <row r="38" spans="1:59" ht="19.5" customHeight="1">
      <c r="A38" s="112"/>
      <c r="B38" s="142">
        <v>10</v>
      </c>
      <c r="C38" s="142"/>
      <c r="D38" s="146">
        <v>0.4583333333333333</v>
      </c>
      <c r="E38" s="142"/>
      <c r="F38" s="142"/>
      <c r="G38" s="142"/>
      <c r="H38" s="142"/>
      <c r="I38" s="137" t="str">
        <f>O21</f>
        <v>ＦＣ米沢</v>
      </c>
      <c r="J38" s="137"/>
      <c r="K38" s="137"/>
      <c r="L38" s="137"/>
      <c r="M38" s="137"/>
      <c r="N38" s="140"/>
      <c r="O38" s="141">
        <v>1</v>
      </c>
      <c r="P38" s="142"/>
      <c r="Q38" s="143"/>
      <c r="R38" s="141" t="s">
        <v>4</v>
      </c>
      <c r="S38" s="144"/>
      <c r="T38" s="145">
        <v>0</v>
      </c>
      <c r="U38" s="142"/>
      <c r="V38" s="144"/>
      <c r="W38" s="139" t="s">
        <v>71</v>
      </c>
      <c r="X38" s="137"/>
      <c r="Y38" s="137"/>
      <c r="Z38" s="137"/>
      <c r="AA38" s="137"/>
      <c r="AB38" s="137"/>
      <c r="AC38" s="149" t="s">
        <v>17</v>
      </c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37" t="str">
        <f>I41</f>
        <v>酒田三中</v>
      </c>
      <c r="AO38" s="137"/>
      <c r="AP38" s="137"/>
      <c r="AQ38" s="137"/>
      <c r="AR38" s="137"/>
      <c r="AS38" s="137" t="str">
        <f>W41</f>
        <v>山大附属中</v>
      </c>
      <c r="AT38" s="137"/>
      <c r="AU38" s="137"/>
      <c r="AV38" s="137"/>
      <c r="AW38" s="137"/>
      <c r="AX38" s="137" t="str">
        <f>W41</f>
        <v>山大附属中</v>
      </c>
      <c r="AY38" s="137"/>
      <c r="AZ38" s="137"/>
      <c r="BA38" s="137"/>
      <c r="BB38" s="137"/>
      <c r="BC38" s="137" t="str">
        <f>I41</f>
        <v>酒田三中</v>
      </c>
      <c r="BD38" s="137"/>
      <c r="BE38" s="137"/>
      <c r="BF38" s="137"/>
      <c r="BG38" s="137"/>
    </row>
    <row r="39" spans="1:59" ht="19.5" customHeight="1">
      <c r="A39" s="112"/>
      <c r="B39" s="142">
        <v>11</v>
      </c>
      <c r="C39" s="142"/>
      <c r="D39" s="146">
        <v>0.5416666666666666</v>
      </c>
      <c r="E39" s="142"/>
      <c r="F39" s="142"/>
      <c r="G39" s="142"/>
      <c r="H39" s="142"/>
      <c r="I39" s="137" t="s">
        <v>72</v>
      </c>
      <c r="J39" s="137"/>
      <c r="K39" s="137"/>
      <c r="L39" s="137"/>
      <c r="M39" s="137"/>
      <c r="N39" s="140"/>
      <c r="O39" s="141">
        <v>2</v>
      </c>
      <c r="P39" s="142"/>
      <c r="Q39" s="143"/>
      <c r="R39" s="141" t="s">
        <v>4</v>
      </c>
      <c r="S39" s="144"/>
      <c r="T39" s="145">
        <v>4</v>
      </c>
      <c r="U39" s="142"/>
      <c r="V39" s="144"/>
      <c r="W39" s="139" t="str">
        <f>AB21</f>
        <v>フォルトナ</v>
      </c>
      <c r="X39" s="137"/>
      <c r="Y39" s="137"/>
      <c r="Z39" s="137"/>
      <c r="AA39" s="137"/>
      <c r="AB39" s="137"/>
      <c r="AC39" s="149" t="s">
        <v>16</v>
      </c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37" t="str">
        <f>I37</f>
        <v>アスキー</v>
      </c>
      <c r="AO39" s="137"/>
      <c r="AP39" s="137"/>
      <c r="AQ39" s="137"/>
      <c r="AR39" s="137"/>
      <c r="AS39" s="137" t="str">
        <f>W37</f>
        <v>鶴岡二中</v>
      </c>
      <c r="AT39" s="137"/>
      <c r="AU39" s="137"/>
      <c r="AV39" s="137"/>
      <c r="AW39" s="137"/>
      <c r="AX39" s="137" t="str">
        <f>W37</f>
        <v>鶴岡二中</v>
      </c>
      <c r="AY39" s="137"/>
      <c r="AZ39" s="137"/>
      <c r="BA39" s="137"/>
      <c r="BB39" s="137"/>
      <c r="BC39" s="137" t="str">
        <f>I37</f>
        <v>アスキー</v>
      </c>
      <c r="BD39" s="137"/>
      <c r="BE39" s="137"/>
      <c r="BF39" s="137"/>
      <c r="BG39" s="137"/>
    </row>
    <row r="40" spans="1:59" ht="19.5" customHeight="1">
      <c r="A40" s="112"/>
      <c r="B40" s="142">
        <v>12</v>
      </c>
      <c r="C40" s="142"/>
      <c r="D40" s="146">
        <v>0.5416666666666666</v>
      </c>
      <c r="E40" s="142"/>
      <c r="F40" s="142"/>
      <c r="G40" s="142"/>
      <c r="H40" s="142"/>
      <c r="I40" s="137" t="str">
        <f>AF21</f>
        <v>山形ＦＣ</v>
      </c>
      <c r="J40" s="137"/>
      <c r="K40" s="137"/>
      <c r="L40" s="137"/>
      <c r="M40" s="137"/>
      <c r="N40" s="140"/>
      <c r="O40" s="141">
        <v>3</v>
      </c>
      <c r="P40" s="142"/>
      <c r="Q40" s="143"/>
      <c r="R40" s="141" t="s">
        <v>4</v>
      </c>
      <c r="S40" s="144"/>
      <c r="T40" s="145">
        <v>0</v>
      </c>
      <c r="U40" s="142"/>
      <c r="V40" s="144"/>
      <c r="W40" s="139" t="s">
        <v>51</v>
      </c>
      <c r="X40" s="137"/>
      <c r="Y40" s="137"/>
      <c r="Z40" s="137"/>
      <c r="AA40" s="137"/>
      <c r="AB40" s="137"/>
      <c r="AC40" s="149" t="s">
        <v>17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37" t="str">
        <f>I38</f>
        <v>ＦＣ米沢</v>
      </c>
      <c r="AO40" s="137"/>
      <c r="AP40" s="137"/>
      <c r="AQ40" s="137"/>
      <c r="AR40" s="137"/>
      <c r="AS40" s="137" t="str">
        <f>W38</f>
        <v>酒田一中</v>
      </c>
      <c r="AT40" s="137"/>
      <c r="AU40" s="137"/>
      <c r="AV40" s="137"/>
      <c r="AW40" s="137"/>
      <c r="AX40" s="137" t="str">
        <f>W38</f>
        <v>酒田一中</v>
      </c>
      <c r="AY40" s="137"/>
      <c r="AZ40" s="137"/>
      <c r="BA40" s="137"/>
      <c r="BB40" s="137"/>
      <c r="BC40" s="137" t="str">
        <f>I38</f>
        <v>ＦＣ米沢</v>
      </c>
      <c r="BD40" s="137"/>
      <c r="BE40" s="137"/>
      <c r="BF40" s="137"/>
      <c r="BG40" s="137"/>
    </row>
    <row r="41" spans="1:59" ht="19.5" customHeight="1">
      <c r="A41" s="112"/>
      <c r="B41" s="142">
        <v>13</v>
      </c>
      <c r="C41" s="142"/>
      <c r="D41" s="146">
        <v>0.625</v>
      </c>
      <c r="E41" s="142"/>
      <c r="F41" s="142"/>
      <c r="G41" s="142"/>
      <c r="H41" s="142"/>
      <c r="I41" s="137" t="s">
        <v>52</v>
      </c>
      <c r="J41" s="137"/>
      <c r="K41" s="137"/>
      <c r="L41" s="137"/>
      <c r="M41" s="137"/>
      <c r="N41" s="140"/>
      <c r="O41" s="141">
        <v>5</v>
      </c>
      <c r="P41" s="142"/>
      <c r="Q41" s="143"/>
      <c r="R41" s="141" t="s">
        <v>4</v>
      </c>
      <c r="S41" s="144"/>
      <c r="T41" s="145">
        <v>2</v>
      </c>
      <c r="U41" s="142"/>
      <c r="V41" s="144"/>
      <c r="W41" s="139" t="str">
        <f>AS21</f>
        <v>山大附属中</v>
      </c>
      <c r="X41" s="137"/>
      <c r="Y41" s="137"/>
      <c r="Z41" s="137"/>
      <c r="AA41" s="137"/>
      <c r="AB41" s="137"/>
      <c r="AC41" s="149" t="s">
        <v>16</v>
      </c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37" t="str">
        <f>I39</f>
        <v>最上中</v>
      </c>
      <c r="AO41" s="137"/>
      <c r="AP41" s="137"/>
      <c r="AQ41" s="137"/>
      <c r="AR41" s="137"/>
      <c r="AS41" s="137" t="str">
        <f>W39</f>
        <v>フォルトナ</v>
      </c>
      <c r="AT41" s="137"/>
      <c r="AU41" s="137"/>
      <c r="AV41" s="137"/>
      <c r="AW41" s="137"/>
      <c r="AX41" s="137" t="str">
        <f>W39</f>
        <v>フォルトナ</v>
      </c>
      <c r="AY41" s="137"/>
      <c r="AZ41" s="137"/>
      <c r="BA41" s="137"/>
      <c r="BB41" s="137"/>
      <c r="BC41" s="137" t="str">
        <f>I39</f>
        <v>最上中</v>
      </c>
      <c r="BD41" s="137"/>
      <c r="BE41" s="137"/>
      <c r="BF41" s="137"/>
      <c r="BG41" s="137"/>
    </row>
    <row r="42" spans="1:59" ht="19.5" customHeight="1">
      <c r="A42" s="112"/>
      <c r="B42" s="157">
        <v>14</v>
      </c>
      <c r="C42" s="157"/>
      <c r="D42" s="138">
        <v>0.625</v>
      </c>
      <c r="E42" s="124"/>
      <c r="F42" s="124"/>
      <c r="G42" s="124"/>
      <c r="H42" s="124"/>
      <c r="I42" s="118" t="s">
        <v>54</v>
      </c>
      <c r="J42" s="118"/>
      <c r="K42" s="118"/>
      <c r="L42" s="118"/>
      <c r="M42" s="118"/>
      <c r="N42" s="132"/>
      <c r="O42" s="133">
        <v>2</v>
      </c>
      <c r="P42" s="124"/>
      <c r="Q42" s="134"/>
      <c r="R42" s="133" t="s">
        <v>4</v>
      </c>
      <c r="S42" s="125"/>
      <c r="T42" s="123">
        <v>0</v>
      </c>
      <c r="U42" s="124"/>
      <c r="V42" s="125"/>
      <c r="W42" s="122" t="s">
        <v>73</v>
      </c>
      <c r="X42" s="118"/>
      <c r="Y42" s="118"/>
      <c r="Z42" s="118"/>
      <c r="AA42" s="118"/>
      <c r="AB42" s="118"/>
      <c r="AC42" s="148" t="s">
        <v>17</v>
      </c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18" t="str">
        <f>I40</f>
        <v>山形ＦＣ</v>
      </c>
      <c r="AO42" s="118"/>
      <c r="AP42" s="118"/>
      <c r="AQ42" s="118"/>
      <c r="AR42" s="118"/>
      <c r="AS42" s="118" t="str">
        <f>W40</f>
        <v>鶴岡一中</v>
      </c>
      <c r="AT42" s="118"/>
      <c r="AU42" s="118"/>
      <c r="AV42" s="118"/>
      <c r="AW42" s="118"/>
      <c r="AX42" s="118" t="str">
        <f>W40</f>
        <v>鶴岡一中</v>
      </c>
      <c r="AY42" s="118"/>
      <c r="AZ42" s="118"/>
      <c r="BA42" s="118"/>
      <c r="BB42" s="118"/>
      <c r="BC42" s="118" t="str">
        <f>I40</f>
        <v>山形ＦＣ</v>
      </c>
      <c r="BD42" s="118"/>
      <c r="BE42" s="118"/>
      <c r="BF42" s="118"/>
      <c r="BG42" s="118"/>
    </row>
    <row r="43" spans="1:59" ht="19.5" customHeight="1">
      <c r="A43" s="114">
        <v>39704</v>
      </c>
      <c r="B43" s="129">
        <v>15</v>
      </c>
      <c r="C43" s="129"/>
      <c r="D43" s="147">
        <v>0.4583333333333333</v>
      </c>
      <c r="E43" s="129"/>
      <c r="F43" s="129"/>
      <c r="G43" s="129"/>
      <c r="H43" s="129"/>
      <c r="I43" s="126" t="str">
        <f>B21</f>
        <v>モンテ庄内</v>
      </c>
      <c r="J43" s="126"/>
      <c r="K43" s="126"/>
      <c r="L43" s="126"/>
      <c r="M43" s="126"/>
      <c r="N43" s="127"/>
      <c r="O43" s="128">
        <v>5</v>
      </c>
      <c r="P43" s="129"/>
      <c r="Q43" s="130"/>
      <c r="R43" s="128" t="s">
        <v>4</v>
      </c>
      <c r="S43" s="131"/>
      <c r="T43" s="135">
        <v>0</v>
      </c>
      <c r="U43" s="129"/>
      <c r="V43" s="131"/>
      <c r="W43" s="136" t="s">
        <v>74</v>
      </c>
      <c r="X43" s="126"/>
      <c r="Y43" s="126"/>
      <c r="Z43" s="126"/>
      <c r="AA43" s="126"/>
      <c r="AB43" s="126"/>
      <c r="AC43" s="126" t="s">
        <v>6</v>
      </c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 t="s">
        <v>62</v>
      </c>
      <c r="AO43" s="126"/>
      <c r="AP43" s="126"/>
      <c r="AQ43" s="126"/>
      <c r="AR43" s="126"/>
      <c r="AS43" s="126" t="str">
        <f>I45</f>
        <v>山形ＦＣ</v>
      </c>
      <c r="AT43" s="126"/>
      <c r="AU43" s="126"/>
      <c r="AV43" s="126"/>
      <c r="AW43" s="126"/>
      <c r="AX43" s="126" t="str">
        <f>W45</f>
        <v>酒田三中</v>
      </c>
      <c r="AY43" s="126"/>
      <c r="AZ43" s="126"/>
      <c r="BA43" s="126"/>
      <c r="BB43" s="126"/>
      <c r="BC43" s="126" t="s">
        <v>64</v>
      </c>
      <c r="BD43" s="126"/>
      <c r="BE43" s="126"/>
      <c r="BF43" s="126"/>
      <c r="BG43" s="126"/>
    </row>
    <row r="44" spans="1:59" ht="19.5" customHeight="1">
      <c r="A44" s="112"/>
      <c r="B44" s="142">
        <v>16</v>
      </c>
      <c r="C44" s="142"/>
      <c r="D44" s="146">
        <v>0.4583333333333333</v>
      </c>
      <c r="E44" s="142"/>
      <c r="F44" s="142"/>
      <c r="G44" s="142"/>
      <c r="H44" s="142"/>
      <c r="I44" s="137" t="s">
        <v>75</v>
      </c>
      <c r="J44" s="137"/>
      <c r="K44" s="137"/>
      <c r="L44" s="137"/>
      <c r="M44" s="137"/>
      <c r="N44" s="140"/>
      <c r="O44" s="141">
        <v>3</v>
      </c>
      <c r="P44" s="142"/>
      <c r="Q44" s="143"/>
      <c r="R44" s="141" t="s">
        <v>4</v>
      </c>
      <c r="S44" s="144"/>
      <c r="T44" s="145">
        <v>1</v>
      </c>
      <c r="U44" s="142"/>
      <c r="V44" s="144"/>
      <c r="W44" s="139" t="s">
        <v>76</v>
      </c>
      <c r="X44" s="137"/>
      <c r="Y44" s="137"/>
      <c r="Z44" s="137"/>
      <c r="AA44" s="137"/>
      <c r="AB44" s="137"/>
      <c r="AC44" s="137" t="s">
        <v>7</v>
      </c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 t="s">
        <v>62</v>
      </c>
      <c r="AO44" s="137"/>
      <c r="AP44" s="137"/>
      <c r="AQ44" s="137"/>
      <c r="AR44" s="137"/>
      <c r="AS44" s="137" t="str">
        <f>I46</f>
        <v>山形三中</v>
      </c>
      <c r="AT44" s="137"/>
      <c r="AU44" s="137"/>
      <c r="AV44" s="137"/>
      <c r="AW44" s="137"/>
      <c r="AX44" s="137" t="str">
        <f>W46</f>
        <v>モンテ村山</v>
      </c>
      <c r="AY44" s="137"/>
      <c r="AZ44" s="137"/>
      <c r="BA44" s="137"/>
      <c r="BB44" s="137"/>
      <c r="BC44" s="137" t="s">
        <v>64</v>
      </c>
      <c r="BD44" s="137"/>
      <c r="BE44" s="137"/>
      <c r="BF44" s="137"/>
      <c r="BG44" s="137"/>
    </row>
    <row r="45" spans="1:59" ht="19.5" customHeight="1">
      <c r="A45" s="112"/>
      <c r="B45" s="142">
        <v>17</v>
      </c>
      <c r="C45" s="142"/>
      <c r="D45" s="146">
        <v>0.5416666666666666</v>
      </c>
      <c r="E45" s="142"/>
      <c r="F45" s="142"/>
      <c r="G45" s="142"/>
      <c r="H45" s="142"/>
      <c r="I45" s="137" t="s">
        <v>50</v>
      </c>
      <c r="J45" s="137"/>
      <c r="K45" s="137"/>
      <c r="L45" s="137"/>
      <c r="M45" s="137"/>
      <c r="N45" s="140"/>
      <c r="O45" s="141">
        <v>5</v>
      </c>
      <c r="P45" s="142"/>
      <c r="Q45" s="143"/>
      <c r="R45" s="141" t="s">
        <v>4</v>
      </c>
      <c r="S45" s="144"/>
      <c r="T45" s="145">
        <v>2</v>
      </c>
      <c r="U45" s="142"/>
      <c r="V45" s="144"/>
      <c r="W45" s="139" t="s">
        <v>77</v>
      </c>
      <c r="X45" s="137"/>
      <c r="Y45" s="137"/>
      <c r="Z45" s="137"/>
      <c r="AA45" s="137"/>
      <c r="AB45" s="137"/>
      <c r="AC45" s="137" t="s">
        <v>6</v>
      </c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 t="s">
        <v>62</v>
      </c>
      <c r="AO45" s="137"/>
      <c r="AP45" s="137"/>
      <c r="AQ45" s="137"/>
      <c r="AR45" s="137"/>
      <c r="AS45" s="137" t="str">
        <f>I43</f>
        <v>モンテ庄内</v>
      </c>
      <c r="AT45" s="137"/>
      <c r="AU45" s="137"/>
      <c r="AV45" s="137"/>
      <c r="AW45" s="137"/>
      <c r="AX45" s="137" t="str">
        <f>W43</f>
        <v>アスキー</v>
      </c>
      <c r="AY45" s="137"/>
      <c r="AZ45" s="137"/>
      <c r="BA45" s="137"/>
      <c r="BB45" s="137"/>
      <c r="BC45" s="137" t="s">
        <v>64</v>
      </c>
      <c r="BD45" s="137"/>
      <c r="BE45" s="137"/>
      <c r="BF45" s="137"/>
      <c r="BG45" s="137"/>
    </row>
    <row r="46" spans="1:59" ht="19.5" customHeight="1">
      <c r="A46" s="112"/>
      <c r="B46" s="124">
        <v>18</v>
      </c>
      <c r="C46" s="124"/>
      <c r="D46" s="138">
        <v>0.5416666666666666</v>
      </c>
      <c r="E46" s="124"/>
      <c r="F46" s="124"/>
      <c r="G46" s="124"/>
      <c r="H46" s="124"/>
      <c r="I46" s="118" t="s">
        <v>78</v>
      </c>
      <c r="J46" s="118"/>
      <c r="K46" s="118"/>
      <c r="L46" s="118"/>
      <c r="M46" s="118"/>
      <c r="N46" s="132"/>
      <c r="O46" s="133">
        <v>0</v>
      </c>
      <c r="P46" s="124"/>
      <c r="Q46" s="134"/>
      <c r="R46" s="133" t="s">
        <v>4</v>
      </c>
      <c r="S46" s="125"/>
      <c r="T46" s="123">
        <v>13</v>
      </c>
      <c r="U46" s="124"/>
      <c r="V46" s="125"/>
      <c r="W46" s="122" t="str">
        <f>BF21</f>
        <v>モンテ村山</v>
      </c>
      <c r="X46" s="118"/>
      <c r="Y46" s="118"/>
      <c r="Z46" s="118"/>
      <c r="AA46" s="118"/>
      <c r="AB46" s="118"/>
      <c r="AC46" s="118" t="s">
        <v>7</v>
      </c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 t="s">
        <v>62</v>
      </c>
      <c r="AO46" s="118"/>
      <c r="AP46" s="118"/>
      <c r="AQ46" s="118"/>
      <c r="AR46" s="118"/>
      <c r="AS46" s="118" t="str">
        <f>I44</f>
        <v>ＦＣ米沢</v>
      </c>
      <c r="AT46" s="118"/>
      <c r="AU46" s="118"/>
      <c r="AV46" s="118"/>
      <c r="AW46" s="118"/>
      <c r="AX46" s="118" t="str">
        <f>W44</f>
        <v>フォルトナ</v>
      </c>
      <c r="AY46" s="118"/>
      <c r="AZ46" s="118"/>
      <c r="BA46" s="118"/>
      <c r="BB46" s="118"/>
      <c r="BC46" s="118" t="s">
        <v>64</v>
      </c>
      <c r="BD46" s="118"/>
      <c r="BE46" s="118"/>
      <c r="BF46" s="118"/>
      <c r="BG46" s="118"/>
    </row>
    <row r="47" spans="1:59" ht="19.5" customHeight="1">
      <c r="A47" s="114">
        <v>39705</v>
      </c>
      <c r="B47" s="129">
        <v>19</v>
      </c>
      <c r="C47" s="129"/>
      <c r="D47" s="147">
        <v>0.4583333333333333</v>
      </c>
      <c r="E47" s="129"/>
      <c r="F47" s="129"/>
      <c r="G47" s="129"/>
      <c r="H47" s="129"/>
      <c r="I47" s="126" t="s">
        <v>79</v>
      </c>
      <c r="J47" s="126"/>
      <c r="K47" s="126"/>
      <c r="L47" s="126"/>
      <c r="M47" s="126"/>
      <c r="N47" s="127"/>
      <c r="O47" s="128">
        <v>3</v>
      </c>
      <c r="P47" s="129"/>
      <c r="Q47" s="130"/>
      <c r="R47" s="128" t="s">
        <v>4</v>
      </c>
      <c r="S47" s="131"/>
      <c r="T47" s="135">
        <v>1</v>
      </c>
      <c r="U47" s="129"/>
      <c r="V47" s="131"/>
      <c r="W47" s="136" t="s">
        <v>25</v>
      </c>
      <c r="X47" s="126"/>
      <c r="Y47" s="126"/>
      <c r="Z47" s="126"/>
      <c r="AA47" s="126"/>
      <c r="AB47" s="126"/>
      <c r="AC47" s="126" t="s">
        <v>6</v>
      </c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 t="s">
        <v>62</v>
      </c>
      <c r="AO47" s="126"/>
      <c r="AP47" s="126"/>
      <c r="AQ47" s="126"/>
      <c r="AR47" s="126"/>
      <c r="AS47" s="126" t="s">
        <v>62</v>
      </c>
      <c r="AT47" s="126"/>
      <c r="AU47" s="126"/>
      <c r="AV47" s="126"/>
      <c r="AW47" s="126"/>
      <c r="AX47" s="126" t="s">
        <v>62</v>
      </c>
      <c r="AY47" s="126"/>
      <c r="AZ47" s="126"/>
      <c r="BA47" s="126"/>
      <c r="BB47" s="126"/>
      <c r="BC47" s="126" t="s">
        <v>63</v>
      </c>
      <c r="BD47" s="126"/>
      <c r="BE47" s="126"/>
      <c r="BF47" s="126"/>
      <c r="BG47" s="126"/>
    </row>
    <row r="48" spans="1:59" ht="19.5" customHeight="1">
      <c r="A48" s="112"/>
      <c r="B48" s="124">
        <v>20</v>
      </c>
      <c r="C48" s="124"/>
      <c r="D48" s="138">
        <v>0.5416666666666666</v>
      </c>
      <c r="E48" s="124"/>
      <c r="F48" s="124"/>
      <c r="G48" s="124"/>
      <c r="H48" s="124"/>
      <c r="I48" s="118" t="s">
        <v>50</v>
      </c>
      <c r="J48" s="118"/>
      <c r="K48" s="118"/>
      <c r="L48" s="118"/>
      <c r="M48" s="118"/>
      <c r="N48" s="132"/>
      <c r="O48" s="133">
        <v>0</v>
      </c>
      <c r="P48" s="124"/>
      <c r="Q48" s="134"/>
      <c r="R48" s="133" t="s">
        <v>4</v>
      </c>
      <c r="S48" s="125"/>
      <c r="T48" s="123">
        <v>3</v>
      </c>
      <c r="U48" s="124"/>
      <c r="V48" s="125"/>
      <c r="W48" s="122" t="s">
        <v>80</v>
      </c>
      <c r="X48" s="118"/>
      <c r="Y48" s="118"/>
      <c r="Z48" s="118"/>
      <c r="AA48" s="118"/>
      <c r="AB48" s="118"/>
      <c r="AC48" s="118" t="s">
        <v>6</v>
      </c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 t="s">
        <v>62</v>
      </c>
      <c r="AO48" s="118"/>
      <c r="AP48" s="118"/>
      <c r="AQ48" s="118"/>
      <c r="AR48" s="118"/>
      <c r="AS48" s="118" t="s">
        <v>62</v>
      </c>
      <c r="AT48" s="118"/>
      <c r="AU48" s="118"/>
      <c r="AV48" s="118"/>
      <c r="AW48" s="118"/>
      <c r="AX48" s="118" t="s">
        <v>62</v>
      </c>
      <c r="AY48" s="118"/>
      <c r="AZ48" s="118"/>
      <c r="BA48" s="118"/>
      <c r="BB48" s="118"/>
      <c r="BC48" s="118" t="s">
        <v>63</v>
      </c>
      <c r="BD48" s="118"/>
      <c r="BE48" s="118"/>
      <c r="BF48" s="118"/>
      <c r="BG48" s="118"/>
    </row>
    <row r="49" spans="1:59" ht="19.5" customHeight="1">
      <c r="A49" s="16">
        <v>39706</v>
      </c>
      <c r="B49" s="112">
        <v>21</v>
      </c>
      <c r="C49" s="112"/>
      <c r="D49" s="156">
        <v>0.5416666666666666</v>
      </c>
      <c r="E49" s="112"/>
      <c r="F49" s="112"/>
      <c r="G49" s="112"/>
      <c r="H49" s="112"/>
      <c r="I49" s="108" t="s">
        <v>79</v>
      </c>
      <c r="J49" s="108"/>
      <c r="K49" s="108"/>
      <c r="L49" s="108"/>
      <c r="M49" s="108"/>
      <c r="N49" s="119"/>
      <c r="O49" s="120">
        <v>1</v>
      </c>
      <c r="P49" s="112"/>
      <c r="Q49" s="121"/>
      <c r="R49" s="120" t="s">
        <v>4</v>
      </c>
      <c r="S49" s="116"/>
      <c r="T49" s="115">
        <v>3</v>
      </c>
      <c r="U49" s="112"/>
      <c r="V49" s="116"/>
      <c r="W49" s="117" t="s">
        <v>81</v>
      </c>
      <c r="X49" s="108"/>
      <c r="Y49" s="108"/>
      <c r="Z49" s="108"/>
      <c r="AA49" s="108"/>
      <c r="AB49" s="108"/>
      <c r="AC49" s="108" t="s">
        <v>6</v>
      </c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 t="s">
        <v>62</v>
      </c>
      <c r="AO49" s="108"/>
      <c r="AP49" s="108"/>
      <c r="AQ49" s="108"/>
      <c r="AR49" s="108"/>
      <c r="AS49" s="108" t="s">
        <v>62</v>
      </c>
      <c r="AT49" s="108"/>
      <c r="AU49" s="108"/>
      <c r="AV49" s="108"/>
      <c r="AW49" s="108"/>
      <c r="AX49" s="108" t="s">
        <v>62</v>
      </c>
      <c r="AY49" s="108"/>
      <c r="AZ49" s="108"/>
      <c r="BA49" s="108"/>
      <c r="BB49" s="108"/>
      <c r="BC49" s="108" t="s">
        <v>63</v>
      </c>
      <c r="BD49" s="108"/>
      <c r="BE49" s="108"/>
      <c r="BF49" s="108"/>
      <c r="BG49" s="108"/>
    </row>
    <row r="50" ht="13.5">
      <c r="A50" s="18" t="s">
        <v>18</v>
      </c>
    </row>
    <row r="51" ht="13.5">
      <c r="A51" s="18"/>
    </row>
  </sheetData>
  <mergeCells count="334">
    <mergeCell ref="BC26:BD26"/>
    <mergeCell ref="BF26:BG26"/>
    <mergeCell ref="AS26:AT26"/>
    <mergeCell ref="AV26:AW26"/>
    <mergeCell ref="AX26:AY26"/>
    <mergeCell ref="BA26:BB26"/>
    <mergeCell ref="AI26:AJ26"/>
    <mergeCell ref="AK26:AL26"/>
    <mergeCell ref="AN26:AO26"/>
    <mergeCell ref="AP26:AQ26"/>
    <mergeCell ref="W26:X26"/>
    <mergeCell ref="Y26:Z26"/>
    <mergeCell ref="AB26:AC26"/>
    <mergeCell ref="AF26:AG26"/>
    <mergeCell ref="L26:M26"/>
    <mergeCell ref="O26:P26"/>
    <mergeCell ref="R26:S26"/>
    <mergeCell ref="T26:U26"/>
    <mergeCell ref="B26:C26"/>
    <mergeCell ref="E26:F26"/>
    <mergeCell ref="G26:H26"/>
    <mergeCell ref="J26:K26"/>
    <mergeCell ref="G21:H25"/>
    <mergeCell ref="A5:A8"/>
    <mergeCell ref="A1:A4"/>
    <mergeCell ref="B21:C25"/>
    <mergeCell ref="E21:F25"/>
    <mergeCell ref="AX21:AY25"/>
    <mergeCell ref="BA21:BB25"/>
    <mergeCell ref="BC21:BD25"/>
    <mergeCell ref="BF21:BG25"/>
    <mergeCell ref="J21:K25"/>
    <mergeCell ref="L21:M25"/>
    <mergeCell ref="O21:P25"/>
    <mergeCell ref="R21:S25"/>
    <mergeCell ref="T21:U25"/>
    <mergeCell ref="W21:X25"/>
    <mergeCell ref="Y21:Z25"/>
    <mergeCell ref="AB21:AC25"/>
    <mergeCell ref="AJ18:AK18"/>
    <mergeCell ref="AO18:AP18"/>
    <mergeCell ref="AW18:AX18"/>
    <mergeCell ref="AF21:AG25"/>
    <mergeCell ref="AI21:AJ25"/>
    <mergeCell ref="AK21:AL25"/>
    <mergeCell ref="AN21:AO25"/>
    <mergeCell ref="AP21:AQ25"/>
    <mergeCell ref="AS21:AT25"/>
    <mergeCell ref="AV21:AW25"/>
    <mergeCell ref="BC12:BD12"/>
    <mergeCell ref="BB18:BC18"/>
    <mergeCell ref="H15:I15"/>
    <mergeCell ref="Q15:R15"/>
    <mergeCell ref="Z15:AA15"/>
    <mergeCell ref="AH15:AI15"/>
    <mergeCell ref="AQ15:AR15"/>
    <mergeCell ref="AZ15:BA15"/>
    <mergeCell ref="K18:L18"/>
    <mergeCell ref="S18:T18"/>
    <mergeCell ref="M8:N8"/>
    <mergeCell ref="AT8:AU8"/>
    <mergeCell ref="AD4:AE4"/>
    <mergeCell ref="B28:C28"/>
    <mergeCell ref="D28:H28"/>
    <mergeCell ref="E12:F12"/>
    <mergeCell ref="V12:W12"/>
    <mergeCell ref="AL12:AM12"/>
    <mergeCell ref="F18:G18"/>
    <mergeCell ref="X18:Y18"/>
    <mergeCell ref="AC28:AM28"/>
    <mergeCell ref="AN28:AR28"/>
    <mergeCell ref="A29:A36"/>
    <mergeCell ref="A37:A42"/>
    <mergeCell ref="B30:C30"/>
    <mergeCell ref="B31:C31"/>
    <mergeCell ref="B32:C32"/>
    <mergeCell ref="B33:C33"/>
    <mergeCell ref="B34:C34"/>
    <mergeCell ref="B35:C35"/>
    <mergeCell ref="AS28:AW28"/>
    <mergeCell ref="AX28:BB28"/>
    <mergeCell ref="BC28:BG28"/>
    <mergeCell ref="B29:C29"/>
    <mergeCell ref="D29:H29"/>
    <mergeCell ref="R29:S29"/>
    <mergeCell ref="T29:V29"/>
    <mergeCell ref="W29:AB29"/>
    <mergeCell ref="AC29:AM29"/>
    <mergeCell ref="AN29:AR29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D34:H34"/>
    <mergeCell ref="D35:H35"/>
    <mergeCell ref="D39:H39"/>
    <mergeCell ref="D42:H42"/>
    <mergeCell ref="D45:H45"/>
    <mergeCell ref="D47:H47"/>
    <mergeCell ref="D48:H48"/>
    <mergeCell ref="D49:H49"/>
    <mergeCell ref="D32:H32"/>
    <mergeCell ref="D33:H33"/>
    <mergeCell ref="AS29:AW29"/>
    <mergeCell ref="AX29:BB29"/>
    <mergeCell ref="I29:N29"/>
    <mergeCell ref="O29:Q29"/>
    <mergeCell ref="D30:H30"/>
    <mergeCell ref="D31:H31"/>
    <mergeCell ref="BC29:BG29"/>
    <mergeCell ref="I30:N30"/>
    <mergeCell ref="O30:Q30"/>
    <mergeCell ref="R30:S30"/>
    <mergeCell ref="T30:V30"/>
    <mergeCell ref="W30:AB30"/>
    <mergeCell ref="AC30:AM30"/>
    <mergeCell ref="AN30:AR30"/>
    <mergeCell ref="AS30:AW30"/>
    <mergeCell ref="AX30:BB30"/>
    <mergeCell ref="BC30:BG30"/>
    <mergeCell ref="I31:N31"/>
    <mergeCell ref="O31:Q31"/>
    <mergeCell ref="R31:S31"/>
    <mergeCell ref="T31:V31"/>
    <mergeCell ref="W31:AB31"/>
    <mergeCell ref="AC31:AM31"/>
    <mergeCell ref="AN31:AR31"/>
    <mergeCell ref="AS31:AW31"/>
    <mergeCell ref="AX31:BB31"/>
    <mergeCell ref="BC31:BG31"/>
    <mergeCell ref="I32:N32"/>
    <mergeCell ref="O32:Q32"/>
    <mergeCell ref="R32:S32"/>
    <mergeCell ref="T32:V32"/>
    <mergeCell ref="W32:AB32"/>
    <mergeCell ref="AC32:AM32"/>
    <mergeCell ref="AN32:AR32"/>
    <mergeCell ref="AS32:AW32"/>
    <mergeCell ref="AX32:BB32"/>
    <mergeCell ref="BC32:BG32"/>
    <mergeCell ref="I33:N33"/>
    <mergeCell ref="O33:Q33"/>
    <mergeCell ref="R33:S33"/>
    <mergeCell ref="T33:V33"/>
    <mergeCell ref="W33:AB33"/>
    <mergeCell ref="AC33:AM33"/>
    <mergeCell ref="AN33:AR33"/>
    <mergeCell ref="AS33:AW33"/>
    <mergeCell ref="AX33:BB33"/>
    <mergeCell ref="BC33:BG33"/>
    <mergeCell ref="I34:N34"/>
    <mergeCell ref="O34:Q34"/>
    <mergeCell ref="R34:S34"/>
    <mergeCell ref="T34:V34"/>
    <mergeCell ref="W34:AB34"/>
    <mergeCell ref="AC34:AM34"/>
    <mergeCell ref="AN34:AR34"/>
    <mergeCell ref="AS34:AW34"/>
    <mergeCell ref="AX34:BB34"/>
    <mergeCell ref="BC34:BG34"/>
    <mergeCell ref="I35:N35"/>
    <mergeCell ref="O35:Q35"/>
    <mergeCell ref="R35:S35"/>
    <mergeCell ref="T35:V35"/>
    <mergeCell ref="W35:AB35"/>
    <mergeCell ref="AC35:AM35"/>
    <mergeCell ref="AN35:AR35"/>
    <mergeCell ref="AS35:AW35"/>
    <mergeCell ref="AX35:BB35"/>
    <mergeCell ref="BC35:BG35"/>
    <mergeCell ref="D36:H36"/>
    <mergeCell ref="I36:N36"/>
    <mergeCell ref="O36:Q36"/>
    <mergeCell ref="R36:S36"/>
    <mergeCell ref="T36:V36"/>
    <mergeCell ref="W36:AB36"/>
    <mergeCell ref="AC36:AM36"/>
    <mergeCell ref="AN36:AR36"/>
    <mergeCell ref="AS36:AW36"/>
    <mergeCell ref="AX36:BB36"/>
    <mergeCell ref="BC36:BG36"/>
    <mergeCell ref="D37:H37"/>
    <mergeCell ref="I37:N37"/>
    <mergeCell ref="O37:Q37"/>
    <mergeCell ref="R37:S37"/>
    <mergeCell ref="T37:V37"/>
    <mergeCell ref="W37:AB37"/>
    <mergeCell ref="AC37:AM37"/>
    <mergeCell ref="AN37:AR37"/>
    <mergeCell ref="AS37:AW37"/>
    <mergeCell ref="AX37:BB37"/>
    <mergeCell ref="BC37:BG37"/>
    <mergeCell ref="D38:H38"/>
    <mergeCell ref="I38:N38"/>
    <mergeCell ref="O38:Q38"/>
    <mergeCell ref="R38:S38"/>
    <mergeCell ref="T38:V38"/>
    <mergeCell ref="W38:AB38"/>
    <mergeCell ref="AC38:AM38"/>
    <mergeCell ref="AN38:AR38"/>
    <mergeCell ref="AS38:AW38"/>
    <mergeCell ref="AX38:BB38"/>
    <mergeCell ref="BC38:BG38"/>
    <mergeCell ref="I39:N39"/>
    <mergeCell ref="O39:Q39"/>
    <mergeCell ref="R39:S39"/>
    <mergeCell ref="T39:V39"/>
    <mergeCell ref="W39:AB39"/>
    <mergeCell ref="AC39:AM39"/>
    <mergeCell ref="AN39:AR39"/>
    <mergeCell ref="AS39:AW39"/>
    <mergeCell ref="AX39:BB39"/>
    <mergeCell ref="BC39:BG39"/>
    <mergeCell ref="D40:H40"/>
    <mergeCell ref="I40:N40"/>
    <mergeCell ref="O40:Q40"/>
    <mergeCell ref="R40:S40"/>
    <mergeCell ref="T40:V40"/>
    <mergeCell ref="W40:AB40"/>
    <mergeCell ref="AC40:AM40"/>
    <mergeCell ref="AN40:AR40"/>
    <mergeCell ref="AS40:AW40"/>
    <mergeCell ref="AX40:BB40"/>
    <mergeCell ref="BC40:BG40"/>
    <mergeCell ref="D41:H41"/>
    <mergeCell ref="I41:N41"/>
    <mergeCell ref="O41:Q41"/>
    <mergeCell ref="R41:S41"/>
    <mergeCell ref="T41:V41"/>
    <mergeCell ref="W41:AB41"/>
    <mergeCell ref="AC41:AM41"/>
    <mergeCell ref="AN41:AR41"/>
    <mergeCell ref="AS41:AW41"/>
    <mergeCell ref="AX41:BB41"/>
    <mergeCell ref="BC41:BG41"/>
    <mergeCell ref="I42:N42"/>
    <mergeCell ref="O42:Q42"/>
    <mergeCell ref="R42:S42"/>
    <mergeCell ref="T42:V42"/>
    <mergeCell ref="W42:AB42"/>
    <mergeCell ref="AC42:AM42"/>
    <mergeCell ref="AN42:AR42"/>
    <mergeCell ref="AS42:AW42"/>
    <mergeCell ref="AX42:BB42"/>
    <mergeCell ref="BC42:BG42"/>
    <mergeCell ref="D43:H43"/>
    <mergeCell ref="I43:N43"/>
    <mergeCell ref="O43:Q43"/>
    <mergeCell ref="R43:S43"/>
    <mergeCell ref="T43:V43"/>
    <mergeCell ref="W43:AB43"/>
    <mergeCell ref="AC43:AM43"/>
    <mergeCell ref="AN43:AR43"/>
    <mergeCell ref="AS43:AW43"/>
    <mergeCell ref="AX43:BB43"/>
    <mergeCell ref="BC43:BG43"/>
    <mergeCell ref="D44:H44"/>
    <mergeCell ref="I44:N44"/>
    <mergeCell ref="O44:Q44"/>
    <mergeCell ref="R44:S44"/>
    <mergeCell ref="T44:V44"/>
    <mergeCell ref="W44:AB44"/>
    <mergeCell ref="AC44:AM44"/>
    <mergeCell ref="AN44:AR44"/>
    <mergeCell ref="AS44:AW44"/>
    <mergeCell ref="AX44:BB44"/>
    <mergeCell ref="BC44:BG44"/>
    <mergeCell ref="I45:N45"/>
    <mergeCell ref="O45:Q45"/>
    <mergeCell ref="R45:S45"/>
    <mergeCell ref="T45:V45"/>
    <mergeCell ref="W45:AB45"/>
    <mergeCell ref="AC45:AM45"/>
    <mergeCell ref="AN45:AR45"/>
    <mergeCell ref="AS45:AW45"/>
    <mergeCell ref="D46:H46"/>
    <mergeCell ref="I46:N46"/>
    <mergeCell ref="O46:Q46"/>
    <mergeCell ref="R46:S46"/>
    <mergeCell ref="BC46:BG46"/>
    <mergeCell ref="AN47:AR47"/>
    <mergeCell ref="AX45:BB45"/>
    <mergeCell ref="BC45:BG45"/>
    <mergeCell ref="AN46:AR46"/>
    <mergeCell ref="T47:V47"/>
    <mergeCell ref="W47:AB47"/>
    <mergeCell ref="AC47:AM47"/>
    <mergeCell ref="AX46:BB46"/>
    <mergeCell ref="AS46:AW46"/>
    <mergeCell ref="T46:V46"/>
    <mergeCell ref="W46:AB46"/>
    <mergeCell ref="AC46:AM46"/>
    <mergeCell ref="I47:N47"/>
    <mergeCell ref="O47:Q47"/>
    <mergeCell ref="R47:S47"/>
    <mergeCell ref="BC48:BG48"/>
    <mergeCell ref="AS47:AW47"/>
    <mergeCell ref="AX47:BB47"/>
    <mergeCell ref="BC47:BG47"/>
    <mergeCell ref="I48:N48"/>
    <mergeCell ref="O48:Q48"/>
    <mergeCell ref="R48:S48"/>
    <mergeCell ref="R49:S49"/>
    <mergeCell ref="AS49:AW49"/>
    <mergeCell ref="AX48:BB48"/>
    <mergeCell ref="W48:AB48"/>
    <mergeCell ref="AC48:AM48"/>
    <mergeCell ref="T48:V48"/>
    <mergeCell ref="AX49:BB49"/>
    <mergeCell ref="BC49:BG49"/>
    <mergeCell ref="I28:AB28"/>
    <mergeCell ref="T49:V49"/>
    <mergeCell ref="W49:AB49"/>
    <mergeCell ref="AC49:AM49"/>
    <mergeCell ref="AN49:AR49"/>
    <mergeCell ref="AN48:AR48"/>
    <mergeCell ref="AS48:AW48"/>
    <mergeCell ref="I49:N49"/>
    <mergeCell ref="O49:Q49"/>
    <mergeCell ref="A47:A48"/>
    <mergeCell ref="A17:A20"/>
    <mergeCell ref="A13:A16"/>
    <mergeCell ref="A9:A12"/>
    <mergeCell ref="A43:A46"/>
  </mergeCells>
  <printOptions/>
  <pageMargins left="0.13" right="0.13" top="1" bottom="0.42" header="0.512" footer="0.27"/>
  <pageSetup orientation="portrait" paperSize="9" r:id="rId1"/>
  <headerFooter alignWithMargins="0">
    <oddHeader>&amp;C第２０回高円宮杯山形県大会組合せ/日程表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58"/>
  <sheetViews>
    <sheetView tabSelected="1" workbookViewId="0" topLeftCell="A22">
      <selection activeCell="BU21" sqref="BU21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292" t="s">
        <v>134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</row>
    <row r="2" spans="1:71" ht="13.5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</row>
    <row r="3" spans="1:60" ht="13.5" customHeight="1">
      <c r="A3" s="94"/>
      <c r="B3" s="7"/>
      <c r="C3" s="7"/>
      <c r="D3" s="7"/>
      <c r="E3" s="7"/>
      <c r="F3" s="7"/>
      <c r="G3" s="7"/>
      <c r="H3" s="7"/>
      <c r="I3" s="7"/>
      <c r="J3" s="7"/>
      <c r="K3" s="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1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71" ht="13.5" customHeight="1">
      <c r="A5" s="289" t="s">
        <v>162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4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263" t="s">
        <v>163</v>
      </c>
      <c r="AJ5" s="263"/>
      <c r="AK5" s="263"/>
      <c r="AL5" s="263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6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</row>
    <row r="6" spans="1:71" ht="13.5">
      <c r="A6" s="29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3"/>
      <c r="O6" s="63"/>
      <c r="P6" s="61"/>
      <c r="Q6" s="61"/>
      <c r="R6" s="61"/>
      <c r="S6" s="61"/>
      <c r="T6" s="64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0"/>
      <c r="AM6" s="60"/>
      <c r="AN6" s="60"/>
      <c r="AO6" s="60"/>
      <c r="AP6" s="60"/>
      <c r="AQ6" s="60"/>
      <c r="AR6" s="60"/>
      <c r="AS6" s="60"/>
      <c r="AT6" s="60"/>
      <c r="AU6" s="65"/>
      <c r="AV6" s="65"/>
      <c r="AW6" s="60"/>
      <c r="AX6" s="60"/>
      <c r="AY6" s="60"/>
      <c r="AZ6" s="60"/>
      <c r="BA6" s="66"/>
      <c r="BB6" s="60"/>
      <c r="BC6" s="60"/>
      <c r="BD6" s="60"/>
      <c r="BE6" s="60"/>
      <c r="BF6" s="60"/>
      <c r="BG6" s="61"/>
      <c r="BH6" s="61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</row>
    <row r="7" spans="1:71" ht="13.5" customHeight="1">
      <c r="A7" s="289" t="s">
        <v>164</v>
      </c>
      <c r="B7" s="79"/>
      <c r="C7" s="79"/>
      <c r="D7" s="79"/>
      <c r="E7" s="79"/>
      <c r="F7" s="84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263" t="s">
        <v>165</v>
      </c>
      <c r="S7" s="263"/>
      <c r="T7" s="263"/>
      <c r="U7" s="263"/>
      <c r="V7" s="87"/>
      <c r="W7" s="87"/>
      <c r="X7" s="87"/>
      <c r="Y7" s="87"/>
      <c r="Z7" s="87"/>
      <c r="AA7" s="87"/>
      <c r="AB7" s="87"/>
      <c r="AC7" s="87"/>
      <c r="AD7" s="87"/>
      <c r="AE7" s="86"/>
      <c r="AF7" s="79"/>
      <c r="AG7" s="79"/>
      <c r="AH7" s="79"/>
      <c r="AI7" s="79"/>
      <c r="AJ7" s="79"/>
      <c r="AK7" s="79"/>
      <c r="AL7" s="83"/>
      <c r="AM7" s="83"/>
      <c r="AN7" s="83"/>
      <c r="AO7" s="83"/>
      <c r="AP7" s="91"/>
      <c r="AQ7" s="92"/>
      <c r="AR7" s="92"/>
      <c r="AS7" s="92"/>
      <c r="AT7" s="92"/>
      <c r="AU7" s="92"/>
      <c r="AV7" s="92"/>
      <c r="AW7" s="92"/>
      <c r="AX7" s="92"/>
      <c r="AY7" s="261" t="s">
        <v>166</v>
      </c>
      <c r="AZ7" s="261"/>
      <c r="BA7" s="261"/>
      <c r="BB7" s="261"/>
      <c r="BC7" s="92"/>
      <c r="BD7" s="92"/>
      <c r="BE7" s="92"/>
      <c r="BF7" s="92"/>
      <c r="BG7" s="87"/>
      <c r="BH7" s="87"/>
      <c r="BI7" s="87"/>
      <c r="BJ7" s="87"/>
      <c r="BK7" s="87"/>
      <c r="BL7" s="87"/>
      <c r="BM7" s="87"/>
      <c r="BN7" s="86"/>
      <c r="BO7" s="79"/>
      <c r="BP7" s="79"/>
      <c r="BQ7" s="79"/>
      <c r="BR7" s="79"/>
      <c r="BS7" s="79"/>
    </row>
    <row r="8" spans="1:71" ht="13.5">
      <c r="A8" s="290"/>
      <c r="B8" s="61"/>
      <c r="C8" s="61"/>
      <c r="D8" s="61"/>
      <c r="E8" s="61"/>
      <c r="F8" s="64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7"/>
      <c r="AD8" s="67"/>
      <c r="AE8" s="68"/>
      <c r="AF8" s="61"/>
      <c r="AG8" s="61"/>
      <c r="AH8" s="61"/>
      <c r="AI8" s="61"/>
      <c r="AJ8" s="61"/>
      <c r="AK8" s="61"/>
      <c r="AL8" s="60"/>
      <c r="AM8" s="60"/>
      <c r="AN8" s="60"/>
      <c r="AO8" s="60"/>
      <c r="AP8" s="69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1"/>
      <c r="BH8" s="61"/>
      <c r="BI8" s="61"/>
      <c r="BJ8" s="61"/>
      <c r="BK8" s="61"/>
      <c r="BL8" s="61"/>
      <c r="BM8" s="61"/>
      <c r="BN8" s="70"/>
      <c r="BO8" s="62"/>
      <c r="BP8" s="62"/>
      <c r="BQ8" s="62"/>
      <c r="BR8" s="62"/>
      <c r="BS8" s="62"/>
    </row>
    <row r="9" spans="1:71" ht="13.5">
      <c r="A9" s="289" t="s">
        <v>167</v>
      </c>
      <c r="B9" s="79"/>
      <c r="C9" s="84"/>
      <c r="D9" s="87"/>
      <c r="E9" s="263" t="s">
        <v>168</v>
      </c>
      <c r="F9" s="263"/>
      <c r="G9" s="263"/>
      <c r="H9" s="87"/>
      <c r="I9" s="87"/>
      <c r="J9" s="80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2"/>
      <c r="AC9" s="84"/>
      <c r="AD9" s="263" t="s">
        <v>169</v>
      </c>
      <c r="AE9" s="263"/>
      <c r="AF9" s="263"/>
      <c r="AG9" s="87"/>
      <c r="AH9" s="86"/>
      <c r="AI9" s="79"/>
      <c r="AJ9" s="79"/>
      <c r="AK9" s="79"/>
      <c r="AL9" s="83"/>
      <c r="AM9" s="91"/>
      <c r="AN9" s="92"/>
      <c r="AO9" s="261" t="s">
        <v>170</v>
      </c>
      <c r="AP9" s="261"/>
      <c r="AQ9" s="261"/>
      <c r="AR9" s="92"/>
      <c r="AS9" s="9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79"/>
      <c r="BH9" s="79"/>
      <c r="BI9" s="79"/>
      <c r="BJ9" s="79"/>
      <c r="BK9" s="79"/>
      <c r="BL9" s="84"/>
      <c r="BM9" s="87"/>
      <c r="BN9" s="263" t="s">
        <v>171</v>
      </c>
      <c r="BO9" s="263"/>
      <c r="BP9" s="263"/>
      <c r="BQ9" s="87"/>
      <c r="BR9" s="86"/>
      <c r="BS9" s="79"/>
    </row>
    <row r="10" spans="1:71" ht="13.5">
      <c r="A10" s="290"/>
      <c r="B10" s="61"/>
      <c r="C10" s="64"/>
      <c r="D10" s="61"/>
      <c r="E10" s="63"/>
      <c r="F10" s="63"/>
      <c r="G10" s="71"/>
      <c r="H10" s="61"/>
      <c r="I10" s="61"/>
      <c r="J10" s="7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3"/>
      <c r="X10" s="61"/>
      <c r="Y10" s="61"/>
      <c r="Z10" s="61"/>
      <c r="AA10" s="61"/>
      <c r="AB10" s="68"/>
      <c r="AC10" s="61"/>
      <c r="AD10" s="61"/>
      <c r="AE10" s="61"/>
      <c r="AF10" s="61"/>
      <c r="AG10" s="61"/>
      <c r="AH10" s="70"/>
      <c r="AI10" s="61"/>
      <c r="AJ10" s="61"/>
      <c r="AK10" s="61"/>
      <c r="AL10" s="61"/>
      <c r="AM10" s="73"/>
      <c r="AN10" s="63"/>
      <c r="AO10" s="61"/>
      <c r="AP10" s="61"/>
      <c r="AQ10" s="61"/>
      <c r="AR10" s="61"/>
      <c r="AS10" s="70"/>
      <c r="AT10" s="61"/>
      <c r="AU10" s="60"/>
      <c r="AV10" s="60"/>
      <c r="AW10" s="60"/>
      <c r="AX10" s="60"/>
      <c r="AY10" s="60"/>
      <c r="AZ10" s="60"/>
      <c r="BA10" s="60"/>
      <c r="BB10" s="60"/>
      <c r="BC10" s="60"/>
      <c r="BD10" s="65"/>
      <c r="BE10" s="65"/>
      <c r="BF10" s="60"/>
      <c r="BG10" s="61"/>
      <c r="BH10" s="61"/>
      <c r="BI10" s="62"/>
      <c r="BJ10" s="62"/>
      <c r="BK10" s="62"/>
      <c r="BL10" s="64"/>
      <c r="BM10" s="61"/>
      <c r="BN10" s="61"/>
      <c r="BO10" s="61"/>
      <c r="BP10" s="61"/>
      <c r="BQ10" s="61"/>
      <c r="BR10" s="70"/>
      <c r="BS10" s="62"/>
    </row>
    <row r="11" spans="1:71" ht="13.5" customHeight="1">
      <c r="A11" s="289" t="s">
        <v>172</v>
      </c>
      <c r="B11" s="79"/>
      <c r="C11" s="80"/>
      <c r="D11" s="79"/>
      <c r="E11" s="79"/>
      <c r="F11" s="84"/>
      <c r="G11" s="87"/>
      <c r="H11" s="263" t="s">
        <v>173</v>
      </c>
      <c r="I11" s="263"/>
      <c r="J11" s="263"/>
      <c r="K11" s="87"/>
      <c r="L11" s="86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4"/>
      <c r="Z11" s="87"/>
      <c r="AA11" s="263" t="s">
        <v>174</v>
      </c>
      <c r="AB11" s="263"/>
      <c r="AC11" s="263"/>
      <c r="AD11" s="87"/>
      <c r="AE11" s="86"/>
      <c r="AF11" s="79"/>
      <c r="AG11" s="79"/>
      <c r="AH11" s="82"/>
      <c r="AI11" s="79"/>
      <c r="AJ11" s="79"/>
      <c r="AK11" s="79"/>
      <c r="AL11" s="79"/>
      <c r="AM11" s="80"/>
      <c r="AN11" s="79"/>
      <c r="AO11" s="79"/>
      <c r="AP11" s="84"/>
      <c r="AQ11" s="87"/>
      <c r="AR11" s="263" t="s">
        <v>175</v>
      </c>
      <c r="AS11" s="263"/>
      <c r="AT11" s="263"/>
      <c r="AU11" s="92"/>
      <c r="AV11" s="93"/>
      <c r="AW11" s="83"/>
      <c r="AX11" s="79"/>
      <c r="AY11" s="79"/>
      <c r="AZ11" s="79"/>
      <c r="BA11" s="79"/>
      <c r="BB11" s="79"/>
      <c r="BC11" s="79"/>
      <c r="BD11" s="79"/>
      <c r="BE11" s="83"/>
      <c r="BF11" s="83"/>
      <c r="BG11" s="79"/>
      <c r="BH11" s="79"/>
      <c r="BI11" s="84"/>
      <c r="BJ11" s="87"/>
      <c r="BK11" s="263" t="s">
        <v>176</v>
      </c>
      <c r="BL11" s="263"/>
      <c r="BM11" s="263"/>
      <c r="BN11" s="87"/>
      <c r="BO11" s="87"/>
      <c r="BP11" s="80"/>
      <c r="BQ11" s="79"/>
      <c r="BR11" s="82"/>
      <c r="BS11" s="79"/>
    </row>
    <row r="12" spans="1:71" ht="13.5">
      <c r="A12" s="290"/>
      <c r="B12" s="61"/>
      <c r="C12" s="64"/>
      <c r="D12" s="61"/>
      <c r="E12" s="61"/>
      <c r="F12" s="64"/>
      <c r="G12" s="61"/>
      <c r="H12" s="61"/>
      <c r="I12" s="61"/>
      <c r="J12" s="61"/>
      <c r="K12" s="61"/>
      <c r="L12" s="68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4"/>
      <c r="Z12" s="61"/>
      <c r="AA12" s="61"/>
      <c r="AB12" s="61"/>
      <c r="AC12" s="61"/>
      <c r="AD12" s="61"/>
      <c r="AE12" s="70"/>
      <c r="AF12" s="61"/>
      <c r="AG12" s="61"/>
      <c r="AH12" s="70"/>
      <c r="AI12" s="61"/>
      <c r="AJ12" s="61"/>
      <c r="AK12" s="61"/>
      <c r="AL12" s="61"/>
      <c r="AM12" s="64"/>
      <c r="AN12" s="61"/>
      <c r="AO12" s="61"/>
      <c r="AP12" s="64"/>
      <c r="AQ12" s="61"/>
      <c r="AR12" s="61"/>
      <c r="AS12" s="61"/>
      <c r="AT12" s="61"/>
      <c r="AU12" s="60"/>
      <c r="AV12" s="66"/>
      <c r="AW12" s="60"/>
      <c r="AX12" s="61"/>
      <c r="AY12" s="61"/>
      <c r="AZ12" s="61"/>
      <c r="BA12" s="61"/>
      <c r="BB12" s="61"/>
      <c r="BC12" s="61"/>
      <c r="BD12" s="61"/>
      <c r="BE12" s="60"/>
      <c r="BF12" s="60"/>
      <c r="BG12" s="61"/>
      <c r="BH12" s="61"/>
      <c r="BI12" s="64"/>
      <c r="BJ12" s="61"/>
      <c r="BK12" s="61"/>
      <c r="BL12" s="61"/>
      <c r="BM12" s="61"/>
      <c r="BN12" s="61"/>
      <c r="BO12" s="61"/>
      <c r="BP12" s="64"/>
      <c r="BQ12" s="62"/>
      <c r="BR12" s="70"/>
      <c r="BS12" s="62"/>
    </row>
    <row r="13" spans="1:71" ht="13.5">
      <c r="A13" s="289" t="s">
        <v>177</v>
      </c>
      <c r="B13" s="79"/>
      <c r="C13" s="80"/>
      <c r="D13" s="79"/>
      <c r="E13" s="79"/>
      <c r="F13" s="80"/>
      <c r="G13" s="79"/>
      <c r="H13" s="79"/>
      <c r="I13" s="81"/>
      <c r="J13" s="85"/>
      <c r="K13" s="263" t="s">
        <v>178</v>
      </c>
      <c r="L13" s="263"/>
      <c r="M13" s="263"/>
      <c r="N13" s="87"/>
      <c r="O13" s="87"/>
      <c r="P13" s="99"/>
      <c r="Q13" s="79"/>
      <c r="R13" s="88"/>
      <c r="S13" s="79"/>
      <c r="T13" s="79"/>
      <c r="U13" s="79"/>
      <c r="V13" s="97"/>
      <c r="W13" s="87"/>
      <c r="X13" s="263" t="s">
        <v>179</v>
      </c>
      <c r="Y13" s="263"/>
      <c r="Z13" s="263"/>
      <c r="AA13" s="106"/>
      <c r="AB13" s="79"/>
      <c r="AC13" s="79"/>
      <c r="AD13" s="79"/>
      <c r="AE13" s="82"/>
      <c r="AF13" s="79"/>
      <c r="AG13" s="89"/>
      <c r="AH13" s="90"/>
      <c r="AI13" s="79"/>
      <c r="AJ13" s="79"/>
      <c r="AK13" s="79"/>
      <c r="AL13" s="79"/>
      <c r="AM13" s="80"/>
      <c r="AN13" s="79"/>
      <c r="AO13" s="79"/>
      <c r="AP13" s="80"/>
      <c r="AQ13" s="79"/>
      <c r="AR13" s="79"/>
      <c r="AS13" s="107"/>
      <c r="AT13" s="87"/>
      <c r="AU13" s="261" t="s">
        <v>180</v>
      </c>
      <c r="AV13" s="261"/>
      <c r="AW13" s="261"/>
      <c r="AX13" s="87"/>
      <c r="AY13" s="99"/>
      <c r="AZ13" s="79"/>
      <c r="BA13" s="89"/>
      <c r="BB13" s="89"/>
      <c r="BC13" s="79"/>
      <c r="BD13" s="79"/>
      <c r="BE13" s="297"/>
      <c r="BF13" s="92"/>
      <c r="BG13" s="87"/>
      <c r="BH13" s="263" t="s">
        <v>181</v>
      </c>
      <c r="BI13" s="263"/>
      <c r="BJ13" s="263"/>
      <c r="BK13" s="87"/>
      <c r="BL13" s="86"/>
      <c r="BM13" s="79"/>
      <c r="BN13" s="79"/>
      <c r="BO13" s="79"/>
      <c r="BP13" s="80"/>
      <c r="BQ13" s="79"/>
      <c r="BR13" s="82"/>
      <c r="BS13" s="79"/>
    </row>
    <row r="14" spans="1:71" ht="14.25" thickBot="1">
      <c r="A14" s="290"/>
      <c r="B14" s="61"/>
      <c r="C14" s="64"/>
      <c r="D14" s="61"/>
      <c r="E14" s="61"/>
      <c r="F14" s="64"/>
      <c r="G14" s="61"/>
      <c r="H14" s="61"/>
      <c r="I14" s="64"/>
      <c r="J14" s="61"/>
      <c r="K14" s="61"/>
      <c r="L14" s="61"/>
      <c r="M14" s="61"/>
      <c r="N14" s="61"/>
      <c r="O14" s="67"/>
      <c r="P14" s="100"/>
      <c r="Q14" s="101"/>
      <c r="R14" s="61"/>
      <c r="S14" s="61"/>
      <c r="T14" s="61"/>
      <c r="U14" s="61"/>
      <c r="V14" s="105"/>
      <c r="W14" s="61"/>
      <c r="X14" s="61"/>
      <c r="Y14" s="61"/>
      <c r="Z14" s="61"/>
      <c r="AA14" s="105"/>
      <c r="AB14" s="61"/>
      <c r="AC14" s="61"/>
      <c r="AD14" s="61"/>
      <c r="AE14" s="70"/>
      <c r="AF14" s="61"/>
      <c r="AG14" s="61"/>
      <c r="AH14" s="70"/>
      <c r="AI14" s="61"/>
      <c r="AJ14" s="61"/>
      <c r="AK14" s="61"/>
      <c r="AL14" s="61"/>
      <c r="AM14" s="64"/>
      <c r="AN14" s="61"/>
      <c r="AO14" s="61"/>
      <c r="AP14" s="64"/>
      <c r="AQ14" s="61"/>
      <c r="AR14" s="61"/>
      <c r="AS14" s="105"/>
      <c r="AT14" s="61"/>
      <c r="AU14" s="60"/>
      <c r="AV14" s="60"/>
      <c r="AW14" s="60"/>
      <c r="AX14" s="61"/>
      <c r="AY14" s="100"/>
      <c r="AZ14" s="61"/>
      <c r="BA14" s="61"/>
      <c r="BB14" s="61"/>
      <c r="BC14" s="61"/>
      <c r="BD14" s="101"/>
      <c r="BE14" s="298"/>
      <c r="BF14" s="296"/>
      <c r="BG14" s="295"/>
      <c r="BH14" s="295"/>
      <c r="BI14" s="61"/>
      <c r="BJ14" s="61"/>
      <c r="BK14" s="61"/>
      <c r="BL14" s="70"/>
      <c r="BM14" s="62"/>
      <c r="BN14" s="62"/>
      <c r="BO14" s="62"/>
      <c r="BP14" s="64"/>
      <c r="BQ14" s="62"/>
      <c r="BR14" s="70"/>
      <c r="BS14" s="62"/>
    </row>
    <row r="15" spans="1:71" ht="13.5" customHeight="1">
      <c r="A15" s="289" t="s">
        <v>182</v>
      </c>
      <c r="B15" s="79"/>
      <c r="C15" s="80"/>
      <c r="D15" s="79"/>
      <c r="E15" s="79"/>
      <c r="F15" s="80"/>
      <c r="G15" s="79"/>
      <c r="H15" s="79"/>
      <c r="I15" s="80"/>
      <c r="J15" s="79"/>
      <c r="K15" s="79"/>
      <c r="L15" s="97"/>
      <c r="M15" s="87"/>
      <c r="N15" s="263" t="s">
        <v>183</v>
      </c>
      <c r="O15" s="263"/>
      <c r="P15" s="238"/>
      <c r="Q15" s="79"/>
      <c r="R15" s="99"/>
      <c r="S15" s="79"/>
      <c r="T15" s="79"/>
      <c r="U15" s="97"/>
      <c r="V15" s="238" t="s">
        <v>184</v>
      </c>
      <c r="W15" s="239"/>
      <c r="X15" s="79"/>
      <c r="Y15" s="79"/>
      <c r="Z15" s="97"/>
      <c r="AA15" s="238" t="s">
        <v>185</v>
      </c>
      <c r="AB15" s="239"/>
      <c r="AC15" s="79"/>
      <c r="AD15" s="79"/>
      <c r="AE15" s="82"/>
      <c r="AF15" s="79"/>
      <c r="AG15" s="79"/>
      <c r="AH15" s="82"/>
      <c r="AI15" s="79"/>
      <c r="AJ15" s="79"/>
      <c r="AK15" s="79"/>
      <c r="AL15" s="79"/>
      <c r="AM15" s="80"/>
      <c r="AN15" s="79"/>
      <c r="AO15" s="79"/>
      <c r="AP15" s="80"/>
      <c r="AQ15" s="79"/>
      <c r="AR15" s="97"/>
      <c r="AS15" s="238" t="s">
        <v>186</v>
      </c>
      <c r="AT15" s="239"/>
      <c r="AU15" s="83"/>
      <c r="AV15" s="83"/>
      <c r="AW15" s="83"/>
      <c r="AX15" s="237" t="s">
        <v>187</v>
      </c>
      <c r="AY15" s="238"/>
      <c r="AZ15" s="99"/>
      <c r="BA15" s="79"/>
      <c r="BB15" s="79"/>
      <c r="BC15" s="97"/>
      <c r="BD15" s="79"/>
      <c r="BE15" s="262" t="s">
        <v>188</v>
      </c>
      <c r="BF15" s="262"/>
      <c r="BG15" s="262"/>
      <c r="BH15" s="97"/>
      <c r="BI15" s="79"/>
      <c r="BJ15" s="79"/>
      <c r="BK15" s="79"/>
      <c r="BL15" s="82"/>
      <c r="BM15" s="79"/>
      <c r="BN15" s="79"/>
      <c r="BO15" s="79"/>
      <c r="BP15" s="80"/>
      <c r="BQ15" s="79"/>
      <c r="BR15" s="82"/>
      <c r="BS15" s="79"/>
    </row>
    <row r="16" spans="1:71" ht="14.25" thickBot="1">
      <c r="A16" s="290"/>
      <c r="B16" s="61"/>
      <c r="C16" s="64"/>
      <c r="D16" s="61"/>
      <c r="E16" s="61"/>
      <c r="F16" s="73"/>
      <c r="G16" s="63"/>
      <c r="H16" s="63"/>
      <c r="I16" s="64"/>
      <c r="J16" s="61"/>
      <c r="K16" s="61"/>
      <c r="L16" s="98"/>
      <c r="M16" s="74"/>
      <c r="N16" s="61"/>
      <c r="O16" s="61"/>
      <c r="P16" s="61"/>
      <c r="Q16" s="61"/>
      <c r="R16" s="100"/>
      <c r="S16" s="63"/>
      <c r="T16" s="63"/>
      <c r="U16" s="103"/>
      <c r="V16" s="61"/>
      <c r="W16" s="70"/>
      <c r="X16" s="63"/>
      <c r="Y16" s="63"/>
      <c r="Z16" s="103"/>
      <c r="AA16" s="61"/>
      <c r="AB16" s="70"/>
      <c r="AC16" s="61"/>
      <c r="AD16" s="61"/>
      <c r="AE16" s="70"/>
      <c r="AF16" s="61"/>
      <c r="AG16" s="61"/>
      <c r="AH16" s="70"/>
      <c r="AI16" s="63"/>
      <c r="AJ16" s="63"/>
      <c r="AK16" s="63"/>
      <c r="AL16" s="63"/>
      <c r="AM16" s="64"/>
      <c r="AN16" s="61"/>
      <c r="AO16" s="61"/>
      <c r="AP16" s="73"/>
      <c r="AQ16" s="63"/>
      <c r="AR16" s="103"/>
      <c r="AS16" s="61"/>
      <c r="AT16" s="70"/>
      <c r="AU16" s="60"/>
      <c r="AV16" s="60"/>
      <c r="AW16" s="60"/>
      <c r="AX16" s="73"/>
      <c r="AY16" s="63"/>
      <c r="AZ16" s="102"/>
      <c r="BA16" s="61"/>
      <c r="BB16" s="61"/>
      <c r="BC16" s="98"/>
      <c r="BD16" s="63"/>
      <c r="BE16" s="60"/>
      <c r="BF16" s="60"/>
      <c r="BG16" s="61"/>
      <c r="BH16" s="105"/>
      <c r="BI16" s="62"/>
      <c r="BJ16" s="62"/>
      <c r="BK16" s="62"/>
      <c r="BL16" s="70"/>
      <c r="BM16" s="62"/>
      <c r="BN16" s="62"/>
      <c r="BO16" s="62"/>
      <c r="BP16" s="64"/>
      <c r="BQ16" s="62"/>
      <c r="BR16" s="70"/>
      <c r="BS16" s="62"/>
    </row>
    <row r="17" spans="1:71" ht="13.5">
      <c r="A17" s="289" t="s">
        <v>189</v>
      </c>
      <c r="B17" s="79"/>
      <c r="C17" s="80"/>
      <c r="D17" s="79"/>
      <c r="E17" s="79"/>
      <c r="F17" s="80"/>
      <c r="G17" s="79"/>
      <c r="H17" s="79"/>
      <c r="I17" s="80"/>
      <c r="J17" s="79"/>
      <c r="K17" s="79"/>
      <c r="L17" s="291" t="s">
        <v>190</v>
      </c>
      <c r="M17" s="239"/>
      <c r="N17" s="79"/>
      <c r="O17" s="79"/>
      <c r="P17" s="79"/>
      <c r="Q17" s="237" t="s">
        <v>191</v>
      </c>
      <c r="R17" s="238"/>
      <c r="S17" s="99"/>
      <c r="T17" s="79"/>
      <c r="U17" s="97"/>
      <c r="V17" s="79"/>
      <c r="W17" s="82"/>
      <c r="X17" s="79"/>
      <c r="Y17" s="79"/>
      <c r="Z17" s="97"/>
      <c r="AA17" s="79"/>
      <c r="AB17" s="82"/>
      <c r="AC17" s="79"/>
      <c r="AD17" s="79"/>
      <c r="AE17" s="82"/>
      <c r="AF17" s="79"/>
      <c r="AG17" s="79"/>
      <c r="AH17" s="82"/>
      <c r="AI17" s="79"/>
      <c r="AJ17" s="79"/>
      <c r="AK17" s="79"/>
      <c r="AL17" s="79"/>
      <c r="AM17" s="80"/>
      <c r="AN17" s="79"/>
      <c r="AO17" s="79"/>
      <c r="AP17" s="80"/>
      <c r="AQ17" s="79"/>
      <c r="AR17" s="97"/>
      <c r="AS17" s="79"/>
      <c r="AT17" s="82"/>
      <c r="AU17" s="83"/>
      <c r="AV17" s="83"/>
      <c r="AW17" s="83"/>
      <c r="AX17" s="80"/>
      <c r="AY17" s="79"/>
      <c r="AZ17" s="99"/>
      <c r="BA17" s="79"/>
      <c r="BB17" s="97"/>
      <c r="BC17" s="238" t="s">
        <v>192</v>
      </c>
      <c r="BD17" s="239"/>
      <c r="BE17" s="83"/>
      <c r="BF17" s="83"/>
      <c r="BG17" s="97"/>
      <c r="BH17" s="238" t="s">
        <v>193</v>
      </c>
      <c r="BI17" s="239"/>
      <c r="BJ17" s="79"/>
      <c r="BK17" s="79"/>
      <c r="BL17" s="82"/>
      <c r="BM17" s="79"/>
      <c r="BN17" s="79"/>
      <c r="BO17" s="79"/>
      <c r="BP17" s="80"/>
      <c r="BQ17" s="79"/>
      <c r="BR17" s="82"/>
      <c r="BS17" s="79"/>
    </row>
    <row r="18" spans="1:71" ht="13.5">
      <c r="A18" s="290"/>
      <c r="B18" s="61"/>
      <c r="C18" s="64"/>
      <c r="D18" s="61"/>
      <c r="E18" s="75"/>
      <c r="F18" s="76"/>
      <c r="G18" s="61"/>
      <c r="H18" s="75"/>
      <c r="I18" s="76"/>
      <c r="J18" s="61"/>
      <c r="K18" s="75"/>
      <c r="L18" s="96"/>
      <c r="M18" s="77"/>
      <c r="N18" s="67"/>
      <c r="O18" s="61"/>
      <c r="P18" s="75"/>
      <c r="Q18" s="76"/>
      <c r="R18" s="75"/>
      <c r="S18" s="96"/>
      <c r="T18" s="61"/>
      <c r="U18" s="104"/>
      <c r="V18" s="75"/>
      <c r="W18" s="77"/>
      <c r="X18" s="61"/>
      <c r="Y18" s="61"/>
      <c r="Z18" s="104"/>
      <c r="AA18" s="75"/>
      <c r="AB18" s="77"/>
      <c r="AC18" s="75"/>
      <c r="AD18" s="61"/>
      <c r="AE18" s="77"/>
      <c r="AF18" s="61"/>
      <c r="AG18" s="61"/>
      <c r="AH18" s="77"/>
      <c r="AI18" s="61"/>
      <c r="AJ18" s="61"/>
      <c r="AK18" s="61"/>
      <c r="AL18" s="61"/>
      <c r="AM18" s="76"/>
      <c r="AN18" s="61"/>
      <c r="AO18" s="61"/>
      <c r="AP18" s="76"/>
      <c r="AQ18" s="61"/>
      <c r="AR18" s="104"/>
      <c r="AS18" s="75"/>
      <c r="AT18" s="77"/>
      <c r="AU18" s="78"/>
      <c r="AV18" s="60"/>
      <c r="AW18" s="78"/>
      <c r="AX18" s="76"/>
      <c r="AY18" s="75"/>
      <c r="AZ18" s="96"/>
      <c r="BA18" s="61"/>
      <c r="BB18" s="104"/>
      <c r="BC18" s="75"/>
      <c r="BD18" s="77"/>
      <c r="BE18" s="78"/>
      <c r="BF18" s="60"/>
      <c r="BG18" s="104"/>
      <c r="BH18" s="75"/>
      <c r="BI18" s="77"/>
      <c r="BJ18" s="62"/>
      <c r="BK18" s="62"/>
      <c r="BL18" s="77"/>
      <c r="BM18" s="62"/>
      <c r="BN18" s="62"/>
      <c r="BO18" s="62"/>
      <c r="BP18" s="76"/>
      <c r="BQ18" s="62"/>
      <c r="BR18" s="77"/>
      <c r="BS18" s="62"/>
    </row>
    <row r="19" spans="1:71" ht="13.5" customHeight="1">
      <c r="A19" s="59"/>
      <c r="B19" s="166" t="s">
        <v>25</v>
      </c>
      <c r="C19" s="167"/>
      <c r="D19" s="9"/>
      <c r="E19" s="166" t="s">
        <v>47</v>
      </c>
      <c r="F19" s="167"/>
      <c r="G19" s="52"/>
      <c r="H19" s="166" t="s">
        <v>143</v>
      </c>
      <c r="I19" s="167"/>
      <c r="J19" s="52"/>
      <c r="K19" s="166" t="s">
        <v>156</v>
      </c>
      <c r="L19" s="167"/>
      <c r="M19" s="166" t="s">
        <v>144</v>
      </c>
      <c r="N19" s="168"/>
      <c r="O19" s="95"/>
      <c r="P19" s="166" t="s">
        <v>155</v>
      </c>
      <c r="Q19" s="167"/>
      <c r="R19" s="166" t="s">
        <v>149</v>
      </c>
      <c r="S19" s="167"/>
      <c r="T19" s="52"/>
      <c r="U19" s="166" t="s">
        <v>145</v>
      </c>
      <c r="V19" s="167"/>
      <c r="W19" s="166" t="s">
        <v>48</v>
      </c>
      <c r="X19" s="167"/>
      <c r="Y19" s="55"/>
      <c r="Z19" s="166" t="s">
        <v>146</v>
      </c>
      <c r="AA19" s="167"/>
      <c r="AB19" s="166" t="s">
        <v>58</v>
      </c>
      <c r="AC19" s="167"/>
      <c r="AD19" s="95"/>
      <c r="AE19" s="166" t="s">
        <v>65</v>
      </c>
      <c r="AF19" s="167"/>
      <c r="AG19" s="20"/>
      <c r="AH19" s="166" t="s">
        <v>52</v>
      </c>
      <c r="AI19" s="167"/>
      <c r="AJ19" s="54"/>
      <c r="AK19" s="55"/>
      <c r="AL19" s="166" t="s">
        <v>243</v>
      </c>
      <c r="AM19" s="167"/>
      <c r="AN19" s="20"/>
      <c r="AO19" s="166" t="s">
        <v>150</v>
      </c>
      <c r="AP19" s="167"/>
      <c r="AQ19" s="52"/>
      <c r="AR19" s="166" t="s">
        <v>56</v>
      </c>
      <c r="AS19" s="167"/>
      <c r="AT19" s="166" t="s">
        <v>59</v>
      </c>
      <c r="AU19" s="167"/>
      <c r="AV19" s="95"/>
      <c r="AW19" s="166" t="s">
        <v>49</v>
      </c>
      <c r="AX19" s="167"/>
      <c r="AY19" s="166" t="s">
        <v>61</v>
      </c>
      <c r="AZ19" s="167"/>
      <c r="BA19" s="20"/>
      <c r="BB19" s="166" t="s">
        <v>151</v>
      </c>
      <c r="BC19" s="167"/>
      <c r="BD19" s="166" t="s">
        <v>55</v>
      </c>
      <c r="BE19" s="167"/>
      <c r="BF19" s="9"/>
      <c r="BG19" s="166" t="s">
        <v>147</v>
      </c>
      <c r="BH19" s="167"/>
      <c r="BI19" s="166" t="s">
        <v>152</v>
      </c>
      <c r="BJ19" s="167"/>
      <c r="BL19" s="166" t="s">
        <v>148</v>
      </c>
      <c r="BM19" s="167"/>
      <c r="BN19" s="52"/>
      <c r="BO19" s="166" t="s">
        <v>153</v>
      </c>
      <c r="BP19" s="167"/>
      <c r="BQ19" s="52"/>
      <c r="BR19" s="166" t="s">
        <v>154</v>
      </c>
      <c r="BS19" s="167"/>
    </row>
    <row r="20" spans="1:71" ht="13.5">
      <c r="A20" s="59"/>
      <c r="B20" s="166"/>
      <c r="C20" s="167"/>
      <c r="D20" s="9"/>
      <c r="E20" s="166"/>
      <c r="F20" s="167"/>
      <c r="G20" s="52"/>
      <c r="H20" s="166"/>
      <c r="I20" s="167"/>
      <c r="J20" s="52"/>
      <c r="K20" s="166"/>
      <c r="L20" s="167"/>
      <c r="M20" s="166"/>
      <c r="N20" s="167"/>
      <c r="O20" s="95"/>
      <c r="P20" s="166"/>
      <c r="Q20" s="167"/>
      <c r="R20" s="166"/>
      <c r="S20" s="167"/>
      <c r="T20" s="52"/>
      <c r="U20" s="166"/>
      <c r="V20" s="167"/>
      <c r="W20" s="166"/>
      <c r="X20" s="167"/>
      <c r="Y20" s="55"/>
      <c r="Z20" s="166"/>
      <c r="AA20" s="167"/>
      <c r="AB20" s="166"/>
      <c r="AC20" s="167"/>
      <c r="AD20" s="95"/>
      <c r="AE20" s="166"/>
      <c r="AF20" s="167"/>
      <c r="AG20" s="20"/>
      <c r="AH20" s="166"/>
      <c r="AI20" s="167"/>
      <c r="AJ20" s="54"/>
      <c r="AK20" s="55"/>
      <c r="AL20" s="166"/>
      <c r="AM20" s="167"/>
      <c r="AN20" s="20"/>
      <c r="AO20" s="166"/>
      <c r="AP20" s="167"/>
      <c r="AQ20" s="52"/>
      <c r="AR20" s="166"/>
      <c r="AS20" s="167"/>
      <c r="AT20" s="166"/>
      <c r="AU20" s="167"/>
      <c r="AV20" s="95"/>
      <c r="AW20" s="166"/>
      <c r="AX20" s="167"/>
      <c r="AY20" s="166"/>
      <c r="AZ20" s="167"/>
      <c r="BA20" s="20"/>
      <c r="BB20" s="166"/>
      <c r="BC20" s="167"/>
      <c r="BD20" s="166"/>
      <c r="BE20" s="167"/>
      <c r="BF20" s="9"/>
      <c r="BG20" s="166"/>
      <c r="BH20" s="167"/>
      <c r="BI20" s="166"/>
      <c r="BJ20" s="167"/>
      <c r="BL20" s="166"/>
      <c r="BM20" s="167"/>
      <c r="BN20" s="52"/>
      <c r="BO20" s="166"/>
      <c r="BP20" s="167"/>
      <c r="BQ20" s="52"/>
      <c r="BR20" s="166"/>
      <c r="BS20" s="167"/>
    </row>
    <row r="21" spans="1:71" ht="13.5">
      <c r="A21" s="59"/>
      <c r="B21" s="166"/>
      <c r="C21" s="167"/>
      <c r="D21" s="9"/>
      <c r="E21" s="166"/>
      <c r="F21" s="167"/>
      <c r="G21" s="52"/>
      <c r="H21" s="166"/>
      <c r="I21" s="167"/>
      <c r="J21" s="52"/>
      <c r="K21" s="166"/>
      <c r="L21" s="167"/>
      <c r="M21" s="166"/>
      <c r="N21" s="167"/>
      <c r="O21" s="95"/>
      <c r="P21" s="166"/>
      <c r="Q21" s="167"/>
      <c r="R21" s="166"/>
      <c r="S21" s="167"/>
      <c r="T21" s="52"/>
      <c r="U21" s="166"/>
      <c r="V21" s="167"/>
      <c r="W21" s="166"/>
      <c r="X21" s="167"/>
      <c r="Y21" s="55"/>
      <c r="Z21" s="166"/>
      <c r="AA21" s="167"/>
      <c r="AB21" s="166"/>
      <c r="AC21" s="167"/>
      <c r="AD21" s="95"/>
      <c r="AE21" s="166"/>
      <c r="AF21" s="167"/>
      <c r="AG21" s="20"/>
      <c r="AH21" s="166"/>
      <c r="AI21" s="167"/>
      <c r="AJ21" s="54"/>
      <c r="AK21" s="55"/>
      <c r="AL21" s="166"/>
      <c r="AM21" s="167"/>
      <c r="AN21" s="20"/>
      <c r="AO21" s="166"/>
      <c r="AP21" s="167"/>
      <c r="AQ21" s="52"/>
      <c r="AR21" s="166"/>
      <c r="AS21" s="167"/>
      <c r="AT21" s="166"/>
      <c r="AU21" s="167"/>
      <c r="AV21" s="95"/>
      <c r="AW21" s="166"/>
      <c r="AX21" s="167"/>
      <c r="AY21" s="166"/>
      <c r="AZ21" s="167"/>
      <c r="BA21" s="20"/>
      <c r="BB21" s="166"/>
      <c r="BC21" s="167"/>
      <c r="BD21" s="166"/>
      <c r="BE21" s="167"/>
      <c r="BF21" s="9"/>
      <c r="BG21" s="166"/>
      <c r="BH21" s="167"/>
      <c r="BI21" s="166"/>
      <c r="BJ21" s="167"/>
      <c r="BL21" s="166"/>
      <c r="BM21" s="167"/>
      <c r="BN21" s="52"/>
      <c r="BO21" s="166"/>
      <c r="BP21" s="167"/>
      <c r="BQ21" s="52"/>
      <c r="BR21" s="166"/>
      <c r="BS21" s="167"/>
    </row>
    <row r="22" spans="1:71" ht="13.5">
      <c r="A22" s="59"/>
      <c r="B22" s="166"/>
      <c r="C22" s="167"/>
      <c r="D22" s="9"/>
      <c r="E22" s="166"/>
      <c r="F22" s="167"/>
      <c r="G22" s="52"/>
      <c r="H22" s="166"/>
      <c r="I22" s="167"/>
      <c r="J22" s="52"/>
      <c r="K22" s="166"/>
      <c r="L22" s="167"/>
      <c r="M22" s="166"/>
      <c r="N22" s="167"/>
      <c r="O22" s="95"/>
      <c r="P22" s="166"/>
      <c r="Q22" s="167"/>
      <c r="R22" s="166"/>
      <c r="S22" s="167"/>
      <c r="T22" s="52"/>
      <c r="U22" s="166"/>
      <c r="V22" s="167"/>
      <c r="W22" s="166"/>
      <c r="X22" s="167"/>
      <c r="Y22" s="55"/>
      <c r="Z22" s="166"/>
      <c r="AA22" s="167"/>
      <c r="AB22" s="166"/>
      <c r="AC22" s="167"/>
      <c r="AD22" s="95"/>
      <c r="AE22" s="166"/>
      <c r="AF22" s="167"/>
      <c r="AG22" s="20"/>
      <c r="AH22" s="166"/>
      <c r="AI22" s="167"/>
      <c r="AJ22" s="54"/>
      <c r="AK22" s="55"/>
      <c r="AL22" s="166"/>
      <c r="AM22" s="167"/>
      <c r="AN22" s="20"/>
      <c r="AO22" s="166"/>
      <c r="AP22" s="167"/>
      <c r="AQ22" s="52"/>
      <c r="AR22" s="166"/>
      <c r="AS22" s="167"/>
      <c r="AT22" s="166"/>
      <c r="AU22" s="167"/>
      <c r="AV22" s="95"/>
      <c r="AW22" s="166"/>
      <c r="AX22" s="167"/>
      <c r="AY22" s="166"/>
      <c r="AZ22" s="167"/>
      <c r="BA22" s="20"/>
      <c r="BB22" s="166"/>
      <c r="BC22" s="167"/>
      <c r="BD22" s="166"/>
      <c r="BE22" s="167"/>
      <c r="BF22" s="9"/>
      <c r="BG22" s="166"/>
      <c r="BH22" s="167"/>
      <c r="BI22" s="166"/>
      <c r="BJ22" s="167"/>
      <c r="BL22" s="166"/>
      <c r="BM22" s="167"/>
      <c r="BN22" s="52"/>
      <c r="BO22" s="166"/>
      <c r="BP22" s="167"/>
      <c r="BQ22" s="52"/>
      <c r="BR22" s="166"/>
      <c r="BS22" s="167"/>
    </row>
    <row r="23" spans="1:71" ht="13.5">
      <c r="A23" s="59"/>
      <c r="B23" s="166"/>
      <c r="C23" s="167"/>
      <c r="D23" s="7"/>
      <c r="E23" s="166"/>
      <c r="F23" s="167"/>
      <c r="G23" s="52"/>
      <c r="H23" s="166"/>
      <c r="I23" s="167"/>
      <c r="J23" s="52"/>
      <c r="K23" s="166"/>
      <c r="L23" s="167"/>
      <c r="M23" s="166"/>
      <c r="N23" s="167"/>
      <c r="O23" s="95"/>
      <c r="P23" s="166"/>
      <c r="Q23" s="167"/>
      <c r="R23" s="166"/>
      <c r="S23" s="167"/>
      <c r="T23" s="52"/>
      <c r="U23" s="166"/>
      <c r="V23" s="167"/>
      <c r="W23" s="166"/>
      <c r="X23" s="167"/>
      <c r="Y23" s="55"/>
      <c r="Z23" s="166"/>
      <c r="AA23" s="167"/>
      <c r="AB23" s="166"/>
      <c r="AC23" s="167"/>
      <c r="AD23" s="95"/>
      <c r="AE23" s="166"/>
      <c r="AF23" s="167"/>
      <c r="AG23" s="20"/>
      <c r="AH23" s="166"/>
      <c r="AI23" s="167"/>
      <c r="AJ23" s="54"/>
      <c r="AK23" s="55"/>
      <c r="AL23" s="166"/>
      <c r="AM23" s="167"/>
      <c r="AN23" s="20"/>
      <c r="AO23" s="166"/>
      <c r="AP23" s="167"/>
      <c r="AQ23" s="52"/>
      <c r="AR23" s="166"/>
      <c r="AS23" s="167"/>
      <c r="AT23" s="166"/>
      <c r="AU23" s="167"/>
      <c r="AV23" s="95"/>
      <c r="AW23" s="166"/>
      <c r="AX23" s="167"/>
      <c r="AY23" s="166"/>
      <c r="AZ23" s="167"/>
      <c r="BA23" s="20"/>
      <c r="BB23" s="166"/>
      <c r="BC23" s="167"/>
      <c r="BD23" s="166"/>
      <c r="BE23" s="167"/>
      <c r="BF23" s="9"/>
      <c r="BG23" s="166"/>
      <c r="BH23" s="167"/>
      <c r="BI23" s="166"/>
      <c r="BJ23" s="167"/>
      <c r="BL23" s="166"/>
      <c r="BM23" s="167"/>
      <c r="BN23" s="52"/>
      <c r="BO23" s="166"/>
      <c r="BP23" s="167"/>
      <c r="BQ23" s="52"/>
      <c r="BR23" s="166"/>
      <c r="BS23" s="167"/>
    </row>
    <row r="24" spans="1:71" ht="13.5">
      <c r="A24" s="59"/>
      <c r="B24" s="287" t="s">
        <v>194</v>
      </c>
      <c r="C24" s="172"/>
      <c r="D24" s="9"/>
      <c r="E24" s="241" t="s">
        <v>195</v>
      </c>
      <c r="F24" s="172"/>
      <c r="G24" s="53"/>
      <c r="H24" s="171" t="s">
        <v>196</v>
      </c>
      <c r="I24" s="172"/>
      <c r="J24" s="53"/>
      <c r="K24" s="288" t="s">
        <v>135</v>
      </c>
      <c r="L24" s="172"/>
      <c r="M24" s="171" t="s">
        <v>197</v>
      </c>
      <c r="N24" s="172"/>
      <c r="O24" s="9"/>
      <c r="P24" s="171" t="s">
        <v>136</v>
      </c>
      <c r="Q24" s="172"/>
      <c r="R24" s="171" t="s">
        <v>137</v>
      </c>
      <c r="S24" s="172"/>
      <c r="T24" s="53"/>
      <c r="U24" s="171" t="s">
        <v>198</v>
      </c>
      <c r="V24" s="172"/>
      <c r="W24" s="171" t="s">
        <v>199</v>
      </c>
      <c r="X24" s="172"/>
      <c r="Y24" s="57"/>
      <c r="Z24" s="171" t="s">
        <v>200</v>
      </c>
      <c r="AA24" s="172"/>
      <c r="AB24" s="171" t="s">
        <v>201</v>
      </c>
      <c r="AC24" s="172"/>
      <c r="AD24" s="9"/>
      <c r="AE24" s="241" t="s">
        <v>202</v>
      </c>
      <c r="AF24" s="172"/>
      <c r="AG24" s="21"/>
      <c r="AH24" s="241" t="s">
        <v>203</v>
      </c>
      <c r="AI24" s="172"/>
      <c r="AJ24" s="56"/>
      <c r="AK24" s="57"/>
      <c r="AL24" s="241" t="s">
        <v>204</v>
      </c>
      <c r="AM24" s="172"/>
      <c r="AN24" s="21"/>
      <c r="AO24" s="241" t="s">
        <v>205</v>
      </c>
      <c r="AP24" s="172"/>
      <c r="AQ24" s="53"/>
      <c r="AR24" s="171" t="s">
        <v>206</v>
      </c>
      <c r="AS24" s="172"/>
      <c r="AT24" s="171" t="s">
        <v>207</v>
      </c>
      <c r="AU24" s="172"/>
      <c r="AV24" s="9"/>
      <c r="AW24" s="171" t="s">
        <v>208</v>
      </c>
      <c r="AX24" s="172"/>
      <c r="AY24" s="171" t="s">
        <v>209</v>
      </c>
      <c r="AZ24" s="172"/>
      <c r="BA24" s="21"/>
      <c r="BB24" s="288" t="s">
        <v>138</v>
      </c>
      <c r="BC24" s="172"/>
      <c r="BD24" s="171" t="s">
        <v>139</v>
      </c>
      <c r="BE24" s="172"/>
      <c r="BF24" s="9"/>
      <c r="BG24" s="171" t="s">
        <v>210</v>
      </c>
      <c r="BH24" s="172"/>
      <c r="BI24" s="171" t="s">
        <v>140</v>
      </c>
      <c r="BJ24" s="172"/>
      <c r="BL24" s="171" t="s">
        <v>211</v>
      </c>
      <c r="BM24" s="172"/>
      <c r="BN24" s="53"/>
      <c r="BO24" s="241" t="s">
        <v>212</v>
      </c>
      <c r="BP24" s="172"/>
      <c r="BQ24" s="53"/>
      <c r="BR24" s="241" t="s">
        <v>213</v>
      </c>
      <c r="BS24" s="172"/>
    </row>
    <row r="25" spans="1:71" ht="10.5" customHeight="1">
      <c r="A25" s="59"/>
      <c r="B25" s="293">
        <v>1</v>
      </c>
      <c r="C25" s="293"/>
      <c r="D25" s="9"/>
      <c r="E25" s="293">
        <v>2</v>
      </c>
      <c r="F25" s="293"/>
      <c r="G25" s="21"/>
      <c r="H25" s="293">
        <v>3</v>
      </c>
      <c r="I25" s="293"/>
      <c r="J25" s="21"/>
      <c r="K25" s="293">
        <v>4</v>
      </c>
      <c r="L25" s="293"/>
      <c r="M25" s="293">
        <v>5</v>
      </c>
      <c r="N25" s="293"/>
      <c r="O25" s="9"/>
      <c r="P25" s="293">
        <v>6</v>
      </c>
      <c r="Q25" s="293"/>
      <c r="R25" s="293">
        <v>7</v>
      </c>
      <c r="S25" s="293"/>
      <c r="T25" s="21"/>
      <c r="U25" s="293">
        <v>8</v>
      </c>
      <c r="V25" s="293"/>
      <c r="W25" s="293">
        <v>9</v>
      </c>
      <c r="X25" s="293"/>
      <c r="Y25" s="21"/>
      <c r="Z25" s="240">
        <v>10</v>
      </c>
      <c r="AA25" s="240"/>
      <c r="AB25" s="240">
        <v>11</v>
      </c>
      <c r="AC25" s="240"/>
      <c r="AD25" s="9"/>
      <c r="AE25" s="240">
        <v>12</v>
      </c>
      <c r="AF25" s="240"/>
      <c r="AG25" s="21"/>
      <c r="AH25" s="240">
        <v>13</v>
      </c>
      <c r="AI25" s="240"/>
      <c r="AJ25" s="21"/>
      <c r="AK25" s="21"/>
      <c r="AL25" s="240">
        <v>14</v>
      </c>
      <c r="AM25" s="240"/>
      <c r="AN25" s="21"/>
      <c r="AO25" s="240">
        <v>15</v>
      </c>
      <c r="AP25" s="240"/>
      <c r="AQ25" s="21"/>
      <c r="AR25" s="240">
        <v>16</v>
      </c>
      <c r="AS25" s="240"/>
      <c r="AT25" s="240">
        <v>17</v>
      </c>
      <c r="AU25" s="240"/>
      <c r="AV25" s="9"/>
      <c r="AW25" s="240">
        <v>18</v>
      </c>
      <c r="AX25" s="240"/>
      <c r="AY25" s="240">
        <v>19</v>
      </c>
      <c r="AZ25" s="240"/>
      <c r="BA25" s="21"/>
      <c r="BB25" s="240">
        <v>20</v>
      </c>
      <c r="BC25" s="240"/>
      <c r="BD25" s="240">
        <v>21</v>
      </c>
      <c r="BE25" s="240"/>
      <c r="BF25" s="9"/>
      <c r="BG25" s="240">
        <v>22</v>
      </c>
      <c r="BH25" s="240"/>
      <c r="BI25" s="240">
        <v>23</v>
      </c>
      <c r="BJ25" s="240"/>
      <c r="BK25" s="9"/>
      <c r="BL25" s="240">
        <v>24</v>
      </c>
      <c r="BM25" s="240"/>
      <c r="BN25" s="9"/>
      <c r="BO25" s="240">
        <v>25</v>
      </c>
      <c r="BP25" s="240"/>
      <c r="BQ25" s="9"/>
      <c r="BR25" s="240">
        <v>26</v>
      </c>
      <c r="BS25" s="240"/>
    </row>
    <row r="26" spans="1:60" ht="6.75" customHeight="1">
      <c r="A26" s="59"/>
      <c r="B26" s="19"/>
      <c r="C26" s="19"/>
      <c r="D26" s="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7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7"/>
      <c r="AW26" s="20"/>
      <c r="AX26" s="20"/>
      <c r="AY26" s="20"/>
      <c r="AZ26" s="20"/>
      <c r="BA26" s="20"/>
      <c r="BB26" s="20"/>
      <c r="BC26" s="20"/>
      <c r="BD26" s="20"/>
      <c r="BE26" s="20"/>
      <c r="BF26" s="9"/>
      <c r="BG26" s="19"/>
      <c r="BH26" s="19"/>
    </row>
    <row r="27" spans="1:71" ht="16.5" customHeight="1" thickBot="1">
      <c r="A27" s="270" t="s">
        <v>15</v>
      </c>
      <c r="B27" s="270"/>
      <c r="C27" s="270"/>
      <c r="D27" s="270"/>
      <c r="E27" s="270"/>
      <c r="F27" s="270"/>
      <c r="G27" s="270" t="s">
        <v>214</v>
      </c>
      <c r="H27" s="270"/>
      <c r="I27" s="270"/>
      <c r="J27" s="268" t="s">
        <v>215</v>
      </c>
      <c r="K27" s="268"/>
      <c r="L27" s="268"/>
      <c r="M27" s="268"/>
      <c r="N27" s="268"/>
      <c r="O27" s="268"/>
      <c r="P27" s="218" t="s">
        <v>216</v>
      </c>
      <c r="Q27" s="219"/>
      <c r="R27" s="219"/>
      <c r="S27" s="219"/>
      <c r="T27" s="220"/>
      <c r="U27" s="218"/>
      <c r="V27" s="219"/>
      <c r="W27" s="219"/>
      <c r="X27" s="219" t="s">
        <v>217</v>
      </c>
      <c r="Y27" s="219"/>
      <c r="Z27" s="219"/>
      <c r="AA27" s="219"/>
      <c r="AB27" s="220"/>
      <c r="AC27" s="218" t="s">
        <v>216</v>
      </c>
      <c r="AD27" s="219"/>
      <c r="AE27" s="219"/>
      <c r="AF27" s="219"/>
      <c r="AG27" s="220"/>
      <c r="AH27" s="218" t="s">
        <v>0</v>
      </c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20"/>
      <c r="AT27" s="218" t="s">
        <v>1</v>
      </c>
      <c r="AU27" s="219"/>
      <c r="AV27" s="219"/>
      <c r="AW27" s="219"/>
      <c r="AX27" s="220"/>
      <c r="AY27" s="218" t="s">
        <v>2</v>
      </c>
      <c r="AZ27" s="219"/>
      <c r="BA27" s="219"/>
      <c r="BB27" s="219"/>
      <c r="BC27" s="220"/>
      <c r="BD27" s="218" t="s">
        <v>2</v>
      </c>
      <c r="BE27" s="219"/>
      <c r="BF27" s="219"/>
      <c r="BG27" s="219"/>
      <c r="BH27" s="220"/>
      <c r="BI27" s="218" t="s">
        <v>3</v>
      </c>
      <c r="BJ27" s="219"/>
      <c r="BK27" s="219"/>
      <c r="BL27" s="219"/>
      <c r="BM27" s="218" t="s">
        <v>111</v>
      </c>
      <c r="BN27" s="219"/>
      <c r="BO27" s="219"/>
      <c r="BP27" s="219"/>
      <c r="BQ27" s="219"/>
      <c r="BR27" s="219"/>
      <c r="BS27" s="220"/>
    </row>
    <row r="28" spans="1:71" ht="16.5" customHeight="1" thickTop="1">
      <c r="A28" s="247" t="s">
        <v>105</v>
      </c>
      <c r="B28" s="248"/>
      <c r="C28" s="248"/>
      <c r="D28" s="248"/>
      <c r="E28" s="248"/>
      <c r="F28" s="248"/>
      <c r="G28" s="271" t="s">
        <v>218</v>
      </c>
      <c r="H28" s="271"/>
      <c r="I28" s="271"/>
      <c r="J28" s="272">
        <v>0.5416666666666666</v>
      </c>
      <c r="K28" s="273"/>
      <c r="L28" s="273"/>
      <c r="M28" s="273"/>
      <c r="N28" s="273"/>
      <c r="O28" s="273"/>
      <c r="P28" s="274" t="str">
        <f>K19</f>
        <v>ながいＵ</v>
      </c>
      <c r="Q28" s="275"/>
      <c r="R28" s="275"/>
      <c r="S28" s="275"/>
      <c r="T28" s="275"/>
      <c r="U28" s="222">
        <v>9</v>
      </c>
      <c r="V28" s="222"/>
      <c r="W28" s="223"/>
      <c r="X28" s="224" t="s">
        <v>108</v>
      </c>
      <c r="Y28" s="223"/>
      <c r="Z28" s="224">
        <v>1</v>
      </c>
      <c r="AA28" s="222"/>
      <c r="AB28" s="222"/>
      <c r="AC28" s="225" t="str">
        <f>M19</f>
        <v>鶴岡五中</v>
      </c>
      <c r="AD28" s="225"/>
      <c r="AE28" s="225"/>
      <c r="AF28" s="225"/>
      <c r="AG28" s="225"/>
      <c r="AH28" s="201" t="s">
        <v>132</v>
      </c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 t="s">
        <v>151</v>
      </c>
      <c r="AU28" s="201"/>
      <c r="AV28" s="201"/>
      <c r="AW28" s="201"/>
      <c r="AX28" s="201"/>
      <c r="AY28" s="201" t="s">
        <v>55</v>
      </c>
      <c r="AZ28" s="201"/>
      <c r="BA28" s="201"/>
      <c r="BB28" s="201"/>
      <c r="BC28" s="201"/>
      <c r="BD28" s="201" t="s">
        <v>55</v>
      </c>
      <c r="BE28" s="201"/>
      <c r="BF28" s="201"/>
      <c r="BG28" s="201"/>
      <c r="BH28" s="201"/>
      <c r="BI28" s="201" t="s">
        <v>151</v>
      </c>
      <c r="BJ28" s="201"/>
      <c r="BK28" s="201"/>
      <c r="BL28" s="201"/>
      <c r="BM28" s="255" t="s">
        <v>158</v>
      </c>
      <c r="BN28" s="256"/>
      <c r="BO28" s="256"/>
      <c r="BP28" s="256"/>
      <c r="BQ28" s="256"/>
      <c r="BR28" s="256"/>
      <c r="BS28" s="257"/>
    </row>
    <row r="29" spans="1:71" ht="16.5" customHeight="1">
      <c r="A29" s="249"/>
      <c r="B29" s="250"/>
      <c r="C29" s="250"/>
      <c r="D29" s="250"/>
      <c r="E29" s="250"/>
      <c r="F29" s="250"/>
      <c r="G29" s="269" t="s">
        <v>220</v>
      </c>
      <c r="H29" s="269"/>
      <c r="I29" s="269"/>
      <c r="J29" s="278">
        <v>0.5416666666666666</v>
      </c>
      <c r="K29" s="279"/>
      <c r="L29" s="279"/>
      <c r="M29" s="279"/>
      <c r="N29" s="279"/>
      <c r="O29" s="279"/>
      <c r="P29" s="221" t="str">
        <f>P19</f>
        <v>山形六中</v>
      </c>
      <c r="Q29" s="200"/>
      <c r="R29" s="200"/>
      <c r="S29" s="200"/>
      <c r="T29" s="200"/>
      <c r="U29" s="217">
        <v>0</v>
      </c>
      <c r="V29" s="217"/>
      <c r="W29" s="216"/>
      <c r="X29" s="215" t="s">
        <v>108</v>
      </c>
      <c r="Y29" s="216"/>
      <c r="Z29" s="215">
        <v>3</v>
      </c>
      <c r="AA29" s="217"/>
      <c r="AB29" s="217"/>
      <c r="AC29" s="264" t="str">
        <f>R19</f>
        <v>鶴岡三中</v>
      </c>
      <c r="AD29" s="210"/>
      <c r="AE29" s="210"/>
      <c r="AF29" s="210"/>
      <c r="AG29" s="210"/>
      <c r="AH29" s="197" t="s">
        <v>133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 t="s">
        <v>147</v>
      </c>
      <c r="AU29" s="197"/>
      <c r="AV29" s="197"/>
      <c r="AW29" s="197"/>
      <c r="AX29" s="197"/>
      <c r="AY29" s="197" t="s">
        <v>152</v>
      </c>
      <c r="AZ29" s="197"/>
      <c r="BA29" s="197"/>
      <c r="BB29" s="197"/>
      <c r="BC29" s="197"/>
      <c r="BD29" s="197" t="s">
        <v>152</v>
      </c>
      <c r="BE29" s="197"/>
      <c r="BF29" s="197"/>
      <c r="BG29" s="197"/>
      <c r="BH29" s="197"/>
      <c r="BI29" s="197" t="s">
        <v>147</v>
      </c>
      <c r="BJ29" s="197"/>
      <c r="BK29" s="197"/>
      <c r="BL29" s="197"/>
      <c r="BM29" s="234"/>
      <c r="BN29" s="235"/>
      <c r="BO29" s="235"/>
      <c r="BP29" s="235"/>
      <c r="BQ29" s="235"/>
      <c r="BR29" s="235"/>
      <c r="BS29" s="236"/>
    </row>
    <row r="30" spans="1:71" ht="16.5" customHeight="1">
      <c r="A30" s="249"/>
      <c r="B30" s="250"/>
      <c r="C30" s="250"/>
      <c r="D30" s="250"/>
      <c r="E30" s="250"/>
      <c r="F30" s="250"/>
      <c r="G30" s="269" t="s">
        <v>82</v>
      </c>
      <c r="H30" s="269"/>
      <c r="I30" s="269"/>
      <c r="J30" s="278">
        <v>0.625</v>
      </c>
      <c r="K30" s="279"/>
      <c r="L30" s="279"/>
      <c r="M30" s="279"/>
      <c r="N30" s="279"/>
      <c r="O30" s="279"/>
      <c r="P30" s="210" t="str">
        <f>BB19</f>
        <v>葉山中</v>
      </c>
      <c r="Q30" s="210"/>
      <c r="R30" s="210"/>
      <c r="S30" s="210"/>
      <c r="T30" s="210"/>
      <c r="U30" s="217">
        <v>2</v>
      </c>
      <c r="V30" s="217"/>
      <c r="W30" s="216"/>
      <c r="X30" s="215" t="s">
        <v>108</v>
      </c>
      <c r="Y30" s="216"/>
      <c r="Z30" s="215">
        <v>0</v>
      </c>
      <c r="AA30" s="217"/>
      <c r="AB30" s="217"/>
      <c r="AC30" s="200" t="str">
        <f>BD19</f>
        <v>米沢五中</v>
      </c>
      <c r="AD30" s="200"/>
      <c r="AE30" s="200"/>
      <c r="AF30" s="200"/>
      <c r="AG30" s="200"/>
      <c r="AH30" s="187" t="s">
        <v>132</v>
      </c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97" t="s">
        <v>221</v>
      </c>
      <c r="AU30" s="197"/>
      <c r="AV30" s="197"/>
      <c r="AW30" s="197"/>
      <c r="AX30" s="197"/>
      <c r="AY30" s="197" t="s">
        <v>144</v>
      </c>
      <c r="AZ30" s="197"/>
      <c r="BA30" s="197"/>
      <c r="BB30" s="197"/>
      <c r="BC30" s="197"/>
      <c r="BD30" s="197" t="s">
        <v>144</v>
      </c>
      <c r="BE30" s="197"/>
      <c r="BF30" s="197"/>
      <c r="BG30" s="197"/>
      <c r="BH30" s="197"/>
      <c r="BI30" s="197" t="s">
        <v>222</v>
      </c>
      <c r="BJ30" s="197"/>
      <c r="BK30" s="197"/>
      <c r="BL30" s="197"/>
      <c r="BM30" s="234"/>
      <c r="BN30" s="235"/>
      <c r="BO30" s="235"/>
      <c r="BP30" s="235"/>
      <c r="BQ30" s="235"/>
      <c r="BR30" s="235"/>
      <c r="BS30" s="236"/>
    </row>
    <row r="31" spans="1:71" ht="16.5" customHeight="1">
      <c r="A31" s="251"/>
      <c r="B31" s="252"/>
      <c r="C31" s="252"/>
      <c r="D31" s="252"/>
      <c r="E31" s="252"/>
      <c r="F31" s="252"/>
      <c r="G31" s="276" t="s">
        <v>83</v>
      </c>
      <c r="H31" s="276"/>
      <c r="I31" s="276"/>
      <c r="J31" s="280">
        <v>0.625</v>
      </c>
      <c r="K31" s="281"/>
      <c r="L31" s="281"/>
      <c r="M31" s="281"/>
      <c r="N31" s="281"/>
      <c r="O31" s="281"/>
      <c r="P31" s="206" t="str">
        <f>BG19</f>
        <v>小国中</v>
      </c>
      <c r="Q31" s="206"/>
      <c r="R31" s="206"/>
      <c r="S31" s="206"/>
      <c r="T31" s="206"/>
      <c r="U31" s="284">
        <v>3</v>
      </c>
      <c r="V31" s="284"/>
      <c r="W31" s="285"/>
      <c r="X31" s="294" t="s">
        <v>108</v>
      </c>
      <c r="Y31" s="285"/>
      <c r="Z31" s="294">
        <v>1</v>
      </c>
      <c r="AA31" s="284"/>
      <c r="AB31" s="284"/>
      <c r="AC31" s="189" t="str">
        <f>BI19</f>
        <v>酒田六中</v>
      </c>
      <c r="AD31" s="189"/>
      <c r="AE31" s="189"/>
      <c r="AF31" s="189"/>
      <c r="AG31" s="189"/>
      <c r="AH31" s="197" t="s">
        <v>133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88" t="s">
        <v>155</v>
      </c>
      <c r="AU31" s="188"/>
      <c r="AV31" s="188"/>
      <c r="AW31" s="188"/>
      <c r="AX31" s="188"/>
      <c r="AY31" s="188" t="s">
        <v>149</v>
      </c>
      <c r="AZ31" s="188"/>
      <c r="BA31" s="188"/>
      <c r="BB31" s="188"/>
      <c r="BC31" s="188"/>
      <c r="BD31" s="188" t="s">
        <v>149</v>
      </c>
      <c r="BE31" s="188"/>
      <c r="BF31" s="188"/>
      <c r="BG31" s="188"/>
      <c r="BH31" s="188"/>
      <c r="BI31" s="188" t="s">
        <v>155</v>
      </c>
      <c r="BJ31" s="188"/>
      <c r="BK31" s="188"/>
      <c r="BL31" s="188"/>
      <c r="BM31" s="231"/>
      <c r="BN31" s="232"/>
      <c r="BO31" s="232"/>
      <c r="BP31" s="232"/>
      <c r="BQ31" s="232"/>
      <c r="BR31" s="232"/>
      <c r="BS31" s="233"/>
    </row>
    <row r="32" spans="1:71" ht="16.5" customHeight="1">
      <c r="A32" s="253" t="s">
        <v>106</v>
      </c>
      <c r="B32" s="254"/>
      <c r="C32" s="254"/>
      <c r="D32" s="254"/>
      <c r="E32" s="254"/>
      <c r="F32" s="254"/>
      <c r="G32" s="277" t="s">
        <v>84</v>
      </c>
      <c r="H32" s="277"/>
      <c r="I32" s="277"/>
      <c r="J32" s="282">
        <v>0.4583333333333333</v>
      </c>
      <c r="K32" s="283"/>
      <c r="L32" s="283"/>
      <c r="M32" s="283"/>
      <c r="N32" s="283"/>
      <c r="O32" s="283"/>
      <c r="P32" s="193" t="s">
        <v>223</v>
      </c>
      <c r="Q32" s="193"/>
      <c r="R32" s="193"/>
      <c r="S32" s="193"/>
      <c r="T32" s="193"/>
      <c r="U32" s="212">
        <v>1</v>
      </c>
      <c r="V32" s="212"/>
      <c r="W32" s="213"/>
      <c r="X32" s="214" t="s">
        <v>108</v>
      </c>
      <c r="Y32" s="213"/>
      <c r="Z32" s="214">
        <v>3</v>
      </c>
      <c r="AA32" s="212"/>
      <c r="AB32" s="212"/>
      <c r="AC32" s="211" t="s">
        <v>224</v>
      </c>
      <c r="AD32" s="211"/>
      <c r="AE32" s="211"/>
      <c r="AF32" s="211"/>
      <c r="AG32" s="211"/>
      <c r="AH32" s="187" t="s">
        <v>132</v>
      </c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 t="s">
        <v>49</v>
      </c>
      <c r="AU32" s="187"/>
      <c r="AV32" s="187"/>
      <c r="AW32" s="187"/>
      <c r="AX32" s="187"/>
      <c r="AY32" s="187" t="s">
        <v>157</v>
      </c>
      <c r="AZ32" s="187"/>
      <c r="BA32" s="187"/>
      <c r="BB32" s="187"/>
      <c r="BC32" s="187"/>
      <c r="BD32" s="187" t="s">
        <v>61</v>
      </c>
      <c r="BE32" s="187"/>
      <c r="BF32" s="187"/>
      <c r="BG32" s="187"/>
      <c r="BH32" s="187"/>
      <c r="BI32" s="187" t="s">
        <v>49</v>
      </c>
      <c r="BJ32" s="187"/>
      <c r="BK32" s="187"/>
      <c r="BL32" s="187"/>
      <c r="BM32" s="228" t="s">
        <v>158</v>
      </c>
      <c r="BN32" s="229"/>
      <c r="BO32" s="229"/>
      <c r="BP32" s="229"/>
      <c r="BQ32" s="229"/>
      <c r="BR32" s="229"/>
      <c r="BS32" s="230"/>
    </row>
    <row r="33" spans="1:71" ht="16.5" customHeight="1">
      <c r="A33" s="249"/>
      <c r="B33" s="250"/>
      <c r="C33" s="250"/>
      <c r="D33" s="250"/>
      <c r="E33" s="250"/>
      <c r="F33" s="250"/>
      <c r="G33" s="269" t="s">
        <v>85</v>
      </c>
      <c r="H33" s="269"/>
      <c r="I33" s="269"/>
      <c r="J33" s="278">
        <v>0.4583333333333333</v>
      </c>
      <c r="K33" s="279"/>
      <c r="L33" s="279"/>
      <c r="M33" s="279"/>
      <c r="N33" s="279"/>
      <c r="O33" s="279"/>
      <c r="P33" s="210" t="str">
        <f>U19</f>
        <v>萩野中</v>
      </c>
      <c r="Q33" s="210"/>
      <c r="R33" s="210"/>
      <c r="S33" s="210"/>
      <c r="T33" s="210"/>
      <c r="U33" s="207">
        <v>4</v>
      </c>
      <c r="V33" s="207"/>
      <c r="W33" s="208"/>
      <c r="X33" s="209" t="s">
        <v>108</v>
      </c>
      <c r="Y33" s="208"/>
      <c r="Z33" s="209">
        <v>2</v>
      </c>
      <c r="AA33" s="207"/>
      <c r="AB33" s="207"/>
      <c r="AC33" s="200" t="str">
        <f>W19</f>
        <v>米沢一中</v>
      </c>
      <c r="AD33" s="200"/>
      <c r="AE33" s="200"/>
      <c r="AF33" s="200"/>
      <c r="AG33" s="200"/>
      <c r="AH33" s="197" t="s">
        <v>133</v>
      </c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9" t="s">
        <v>116</v>
      </c>
      <c r="AU33" s="199"/>
      <c r="AV33" s="199"/>
      <c r="AW33" s="199"/>
      <c r="AX33" s="199"/>
      <c r="AY33" s="199" t="s">
        <v>117</v>
      </c>
      <c r="AZ33" s="199"/>
      <c r="BA33" s="199"/>
      <c r="BB33" s="199"/>
      <c r="BC33" s="199"/>
      <c r="BD33" s="199" t="s">
        <v>117</v>
      </c>
      <c r="BE33" s="199"/>
      <c r="BF33" s="199"/>
      <c r="BG33" s="199"/>
      <c r="BH33" s="199"/>
      <c r="BI33" s="197" t="s">
        <v>116</v>
      </c>
      <c r="BJ33" s="197"/>
      <c r="BK33" s="197"/>
      <c r="BL33" s="197"/>
      <c r="BM33" s="234"/>
      <c r="BN33" s="235"/>
      <c r="BO33" s="235"/>
      <c r="BP33" s="235"/>
      <c r="BQ33" s="235"/>
      <c r="BR33" s="235"/>
      <c r="BS33" s="236"/>
    </row>
    <row r="34" spans="1:71" ht="16.5" customHeight="1">
      <c r="A34" s="249"/>
      <c r="B34" s="250"/>
      <c r="C34" s="250"/>
      <c r="D34" s="250"/>
      <c r="E34" s="250"/>
      <c r="F34" s="250"/>
      <c r="G34" s="269" t="s">
        <v>86</v>
      </c>
      <c r="H34" s="269"/>
      <c r="I34" s="269"/>
      <c r="J34" s="278">
        <v>0.5416666666666666</v>
      </c>
      <c r="K34" s="279"/>
      <c r="L34" s="279"/>
      <c r="M34" s="279"/>
      <c r="N34" s="279"/>
      <c r="O34" s="279"/>
      <c r="P34" s="210" t="str">
        <f>Z19</f>
        <v>河北中</v>
      </c>
      <c r="Q34" s="210"/>
      <c r="R34" s="210"/>
      <c r="S34" s="210"/>
      <c r="T34" s="210"/>
      <c r="U34" s="207">
        <v>2</v>
      </c>
      <c r="V34" s="207"/>
      <c r="W34" s="208"/>
      <c r="X34" s="209" t="s">
        <v>108</v>
      </c>
      <c r="Y34" s="208"/>
      <c r="Z34" s="209">
        <v>1</v>
      </c>
      <c r="AA34" s="207"/>
      <c r="AB34" s="207"/>
      <c r="AC34" s="200" t="str">
        <f>AB19</f>
        <v>最上中</v>
      </c>
      <c r="AD34" s="200"/>
      <c r="AE34" s="200"/>
      <c r="AF34" s="200"/>
      <c r="AG34" s="200"/>
      <c r="AH34" s="201" t="s">
        <v>132</v>
      </c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2" t="s">
        <v>114</v>
      </c>
      <c r="AU34" s="202"/>
      <c r="AV34" s="202"/>
      <c r="AW34" s="202"/>
      <c r="AX34" s="202"/>
      <c r="AY34" s="202" t="s">
        <v>115</v>
      </c>
      <c r="AZ34" s="202"/>
      <c r="BA34" s="202"/>
      <c r="BB34" s="202"/>
      <c r="BC34" s="202"/>
      <c r="BD34" s="202" t="s">
        <v>115</v>
      </c>
      <c r="BE34" s="202"/>
      <c r="BF34" s="202"/>
      <c r="BG34" s="202"/>
      <c r="BH34" s="202"/>
      <c r="BI34" s="197" t="s">
        <v>114</v>
      </c>
      <c r="BJ34" s="197"/>
      <c r="BK34" s="197"/>
      <c r="BL34" s="197"/>
      <c r="BM34" s="234"/>
      <c r="BN34" s="235"/>
      <c r="BO34" s="235"/>
      <c r="BP34" s="235"/>
      <c r="BQ34" s="235"/>
      <c r="BR34" s="235"/>
      <c r="BS34" s="236"/>
    </row>
    <row r="35" spans="1:71" ht="16.5" customHeight="1">
      <c r="A35" s="249"/>
      <c r="B35" s="250"/>
      <c r="C35" s="250"/>
      <c r="D35" s="250"/>
      <c r="E35" s="250"/>
      <c r="F35" s="250"/>
      <c r="G35" s="269" t="s">
        <v>87</v>
      </c>
      <c r="H35" s="269"/>
      <c r="I35" s="269"/>
      <c r="J35" s="278">
        <v>0.5416666666666666</v>
      </c>
      <c r="K35" s="279"/>
      <c r="L35" s="279"/>
      <c r="M35" s="279"/>
      <c r="N35" s="279"/>
      <c r="O35" s="279"/>
      <c r="P35" s="210" t="str">
        <f>AR19</f>
        <v>上山南中</v>
      </c>
      <c r="Q35" s="210"/>
      <c r="R35" s="210"/>
      <c r="S35" s="210"/>
      <c r="T35" s="210"/>
      <c r="U35" s="207">
        <v>4</v>
      </c>
      <c r="V35" s="207"/>
      <c r="W35" s="208"/>
      <c r="X35" s="209" t="s">
        <v>108</v>
      </c>
      <c r="Y35" s="208"/>
      <c r="Z35" s="209">
        <v>2</v>
      </c>
      <c r="AA35" s="207"/>
      <c r="AB35" s="207"/>
      <c r="AC35" s="200" t="str">
        <f>AT19</f>
        <v>東根一中</v>
      </c>
      <c r="AD35" s="200"/>
      <c r="AE35" s="200"/>
      <c r="AF35" s="200"/>
      <c r="AG35" s="200"/>
      <c r="AH35" s="197" t="s">
        <v>133</v>
      </c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 t="s">
        <v>145</v>
      </c>
      <c r="AU35" s="197"/>
      <c r="AV35" s="197"/>
      <c r="AW35" s="197"/>
      <c r="AX35" s="197"/>
      <c r="AY35" s="197" t="s">
        <v>48</v>
      </c>
      <c r="AZ35" s="197"/>
      <c r="BA35" s="197"/>
      <c r="BB35" s="197"/>
      <c r="BC35" s="197"/>
      <c r="BD35" s="197" t="s">
        <v>48</v>
      </c>
      <c r="BE35" s="197"/>
      <c r="BF35" s="197"/>
      <c r="BG35" s="197"/>
      <c r="BH35" s="197"/>
      <c r="BI35" s="197" t="s">
        <v>145</v>
      </c>
      <c r="BJ35" s="197"/>
      <c r="BK35" s="197"/>
      <c r="BL35" s="197"/>
      <c r="BM35" s="234"/>
      <c r="BN35" s="235"/>
      <c r="BO35" s="235"/>
      <c r="BP35" s="235"/>
      <c r="BQ35" s="235"/>
      <c r="BR35" s="235"/>
      <c r="BS35" s="236"/>
    </row>
    <row r="36" spans="1:71" ht="16.5" customHeight="1">
      <c r="A36" s="249"/>
      <c r="B36" s="250"/>
      <c r="C36" s="250"/>
      <c r="D36" s="250"/>
      <c r="E36" s="250"/>
      <c r="F36" s="250"/>
      <c r="G36" s="269" t="s">
        <v>88</v>
      </c>
      <c r="H36" s="269"/>
      <c r="I36" s="269"/>
      <c r="J36" s="278">
        <v>0.625</v>
      </c>
      <c r="K36" s="279"/>
      <c r="L36" s="279"/>
      <c r="M36" s="279"/>
      <c r="N36" s="279"/>
      <c r="O36" s="279"/>
      <c r="P36" s="200" t="str">
        <f>AW19</f>
        <v>酒田一中</v>
      </c>
      <c r="Q36" s="200"/>
      <c r="R36" s="200"/>
      <c r="S36" s="200"/>
      <c r="T36" s="200"/>
      <c r="U36" s="207">
        <v>0</v>
      </c>
      <c r="V36" s="207"/>
      <c r="W36" s="208"/>
      <c r="X36" s="209" t="s">
        <v>108</v>
      </c>
      <c r="Y36" s="208"/>
      <c r="Z36" s="209">
        <v>3</v>
      </c>
      <c r="AA36" s="207"/>
      <c r="AB36" s="207"/>
      <c r="AC36" s="210" t="str">
        <f>AY19</f>
        <v>長井北中</v>
      </c>
      <c r="AD36" s="210"/>
      <c r="AE36" s="210"/>
      <c r="AF36" s="210"/>
      <c r="AG36" s="210"/>
      <c r="AH36" s="187" t="s">
        <v>132</v>
      </c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97" t="s">
        <v>146</v>
      </c>
      <c r="AU36" s="197"/>
      <c r="AV36" s="197"/>
      <c r="AW36" s="197"/>
      <c r="AX36" s="197"/>
      <c r="AY36" s="197" t="s">
        <v>58</v>
      </c>
      <c r="AZ36" s="197"/>
      <c r="BA36" s="197"/>
      <c r="BB36" s="197"/>
      <c r="BC36" s="197"/>
      <c r="BD36" s="197" t="s">
        <v>58</v>
      </c>
      <c r="BE36" s="197"/>
      <c r="BF36" s="197"/>
      <c r="BG36" s="197"/>
      <c r="BH36" s="197"/>
      <c r="BI36" s="197" t="s">
        <v>146</v>
      </c>
      <c r="BJ36" s="197"/>
      <c r="BK36" s="197"/>
      <c r="BL36" s="197"/>
      <c r="BM36" s="234"/>
      <c r="BN36" s="235"/>
      <c r="BO36" s="235"/>
      <c r="BP36" s="235"/>
      <c r="BQ36" s="235"/>
      <c r="BR36" s="235"/>
      <c r="BS36" s="236"/>
    </row>
    <row r="37" spans="1:71" ht="16.5" customHeight="1">
      <c r="A37" s="251"/>
      <c r="B37" s="252"/>
      <c r="C37" s="252"/>
      <c r="D37" s="252"/>
      <c r="E37" s="252"/>
      <c r="F37" s="252"/>
      <c r="G37" s="276" t="s">
        <v>89</v>
      </c>
      <c r="H37" s="276"/>
      <c r="I37" s="276"/>
      <c r="J37" s="280">
        <v>0.625</v>
      </c>
      <c r="K37" s="281"/>
      <c r="L37" s="281"/>
      <c r="M37" s="281"/>
      <c r="N37" s="281"/>
      <c r="O37" s="281"/>
      <c r="P37" s="206" t="s">
        <v>225</v>
      </c>
      <c r="Q37" s="206"/>
      <c r="R37" s="206"/>
      <c r="S37" s="206"/>
      <c r="T37" s="206"/>
      <c r="U37" s="203">
        <v>1</v>
      </c>
      <c r="V37" s="203"/>
      <c r="W37" s="204"/>
      <c r="X37" s="205" t="s">
        <v>108</v>
      </c>
      <c r="Y37" s="204"/>
      <c r="Z37" s="205">
        <v>0</v>
      </c>
      <c r="AA37" s="203"/>
      <c r="AB37" s="203"/>
      <c r="AC37" s="189" t="s">
        <v>226</v>
      </c>
      <c r="AD37" s="189"/>
      <c r="AE37" s="189"/>
      <c r="AF37" s="189"/>
      <c r="AG37" s="189"/>
      <c r="AH37" s="197" t="s">
        <v>133</v>
      </c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88" t="s">
        <v>56</v>
      </c>
      <c r="AU37" s="188"/>
      <c r="AV37" s="188"/>
      <c r="AW37" s="188"/>
      <c r="AX37" s="188"/>
      <c r="AY37" s="188" t="s">
        <v>59</v>
      </c>
      <c r="AZ37" s="188"/>
      <c r="BA37" s="188"/>
      <c r="BB37" s="188"/>
      <c r="BC37" s="188"/>
      <c r="BD37" s="188" t="s">
        <v>59</v>
      </c>
      <c r="BE37" s="188"/>
      <c r="BF37" s="188"/>
      <c r="BG37" s="188"/>
      <c r="BH37" s="188"/>
      <c r="BI37" s="188" t="s">
        <v>56</v>
      </c>
      <c r="BJ37" s="188"/>
      <c r="BK37" s="188"/>
      <c r="BL37" s="188"/>
      <c r="BM37" s="231"/>
      <c r="BN37" s="232"/>
      <c r="BO37" s="232"/>
      <c r="BP37" s="232"/>
      <c r="BQ37" s="232"/>
      <c r="BR37" s="232"/>
      <c r="BS37" s="233"/>
    </row>
    <row r="38" spans="1:71" ht="16.5" customHeight="1">
      <c r="A38" s="182">
        <v>40055</v>
      </c>
      <c r="B38" s="183"/>
      <c r="C38" s="183"/>
      <c r="D38" s="183"/>
      <c r="E38" s="183"/>
      <c r="F38" s="184"/>
      <c r="G38" s="277" t="s">
        <v>90</v>
      </c>
      <c r="H38" s="277"/>
      <c r="I38" s="277"/>
      <c r="J38" s="282">
        <v>0.6041666666666666</v>
      </c>
      <c r="K38" s="283"/>
      <c r="L38" s="283"/>
      <c r="M38" s="283"/>
      <c r="N38" s="283"/>
      <c r="O38" s="283"/>
      <c r="P38" s="193" t="str">
        <f>H19</f>
        <v>山大附属中</v>
      </c>
      <c r="Q38" s="193"/>
      <c r="R38" s="193"/>
      <c r="S38" s="193"/>
      <c r="T38" s="193"/>
      <c r="U38" s="193"/>
      <c r="V38" s="193"/>
      <c r="W38" s="194"/>
      <c r="X38" s="195" t="s">
        <v>219</v>
      </c>
      <c r="Y38" s="194"/>
      <c r="Z38" s="195"/>
      <c r="AA38" s="193"/>
      <c r="AB38" s="193"/>
      <c r="AC38" s="193" t="s">
        <v>227</v>
      </c>
      <c r="AD38" s="193"/>
      <c r="AE38" s="193"/>
      <c r="AF38" s="193"/>
      <c r="AG38" s="193"/>
      <c r="AH38" s="187" t="s">
        <v>244</v>
      </c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99" t="s">
        <v>228</v>
      </c>
      <c r="AU38" s="199"/>
      <c r="AV38" s="199"/>
      <c r="AW38" s="199"/>
      <c r="AX38" s="199"/>
      <c r="AY38" s="199" t="s">
        <v>228</v>
      </c>
      <c r="AZ38" s="199"/>
      <c r="BA38" s="199"/>
      <c r="BB38" s="199"/>
      <c r="BC38" s="199"/>
      <c r="BD38" s="199" t="s">
        <v>228</v>
      </c>
      <c r="BE38" s="199"/>
      <c r="BF38" s="199"/>
      <c r="BG38" s="199"/>
      <c r="BH38" s="199"/>
      <c r="BI38" s="187" t="s">
        <v>228</v>
      </c>
      <c r="BJ38" s="187"/>
      <c r="BK38" s="187"/>
      <c r="BL38" s="187"/>
      <c r="BM38" s="258" t="s">
        <v>245</v>
      </c>
      <c r="BN38" s="259"/>
      <c r="BO38" s="259"/>
      <c r="BP38" s="259"/>
      <c r="BQ38" s="259"/>
      <c r="BR38" s="259"/>
      <c r="BS38" s="260"/>
    </row>
    <row r="39" spans="1:71" ht="16.5" customHeight="1">
      <c r="A39" s="176" t="s">
        <v>130</v>
      </c>
      <c r="B39" s="177"/>
      <c r="C39" s="177"/>
      <c r="D39" s="177"/>
      <c r="E39" s="177"/>
      <c r="F39" s="178"/>
      <c r="G39" s="269" t="s">
        <v>91</v>
      </c>
      <c r="H39" s="269"/>
      <c r="I39" s="269"/>
      <c r="J39" s="278">
        <v>0.4791666666666667</v>
      </c>
      <c r="K39" s="279"/>
      <c r="L39" s="279"/>
      <c r="M39" s="279"/>
      <c r="N39" s="279"/>
      <c r="O39" s="279"/>
      <c r="P39" s="200" t="s">
        <v>229</v>
      </c>
      <c r="Q39" s="200"/>
      <c r="R39" s="200"/>
      <c r="S39" s="200"/>
      <c r="T39" s="200"/>
      <c r="U39" s="200"/>
      <c r="V39" s="200"/>
      <c r="W39" s="286"/>
      <c r="X39" s="267" t="s">
        <v>108</v>
      </c>
      <c r="Y39" s="286"/>
      <c r="Z39" s="267"/>
      <c r="AA39" s="200"/>
      <c r="AB39" s="200"/>
      <c r="AC39" s="200" t="s">
        <v>230</v>
      </c>
      <c r="AD39" s="200"/>
      <c r="AE39" s="200"/>
      <c r="AF39" s="200"/>
      <c r="AG39" s="200"/>
      <c r="AH39" s="197" t="s">
        <v>7</v>
      </c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9" t="s">
        <v>151</v>
      </c>
      <c r="AU39" s="199"/>
      <c r="AV39" s="199"/>
      <c r="AW39" s="199"/>
      <c r="AX39" s="199"/>
      <c r="AY39" s="199" t="s">
        <v>148</v>
      </c>
      <c r="AZ39" s="199"/>
      <c r="BA39" s="199"/>
      <c r="BB39" s="199"/>
      <c r="BC39" s="199"/>
      <c r="BD39" s="199" t="s">
        <v>148</v>
      </c>
      <c r="BE39" s="199"/>
      <c r="BF39" s="199"/>
      <c r="BG39" s="199"/>
      <c r="BH39" s="199"/>
      <c r="BI39" s="197" t="s">
        <v>151</v>
      </c>
      <c r="BJ39" s="197"/>
      <c r="BK39" s="197"/>
      <c r="BL39" s="197"/>
      <c r="BM39" s="234" t="s">
        <v>159</v>
      </c>
      <c r="BN39" s="235"/>
      <c r="BO39" s="235"/>
      <c r="BP39" s="235"/>
      <c r="BQ39" s="235"/>
      <c r="BR39" s="235"/>
      <c r="BS39" s="236"/>
    </row>
    <row r="40" spans="1:71" ht="16.5" customHeight="1">
      <c r="A40" s="176"/>
      <c r="B40" s="177"/>
      <c r="C40" s="177"/>
      <c r="D40" s="177"/>
      <c r="E40" s="177"/>
      <c r="F40" s="178"/>
      <c r="G40" s="269" t="s">
        <v>92</v>
      </c>
      <c r="H40" s="269"/>
      <c r="I40" s="269"/>
      <c r="J40" s="278">
        <v>0.5625</v>
      </c>
      <c r="K40" s="279"/>
      <c r="L40" s="279"/>
      <c r="M40" s="279"/>
      <c r="N40" s="279"/>
      <c r="O40" s="279"/>
      <c r="P40" s="200" t="s">
        <v>231</v>
      </c>
      <c r="Q40" s="200"/>
      <c r="R40" s="200"/>
      <c r="S40" s="200"/>
      <c r="T40" s="200"/>
      <c r="U40" s="200"/>
      <c r="V40" s="200"/>
      <c r="W40" s="286"/>
      <c r="X40" s="267" t="s">
        <v>232</v>
      </c>
      <c r="Y40" s="286"/>
      <c r="Z40" s="267"/>
      <c r="AA40" s="200"/>
      <c r="AB40" s="200"/>
      <c r="AC40" s="200" t="s">
        <v>233</v>
      </c>
      <c r="AD40" s="200"/>
      <c r="AE40" s="200"/>
      <c r="AF40" s="200"/>
      <c r="AG40" s="200"/>
      <c r="AH40" s="197" t="s">
        <v>7</v>
      </c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201" t="s">
        <v>143</v>
      </c>
      <c r="AU40" s="201"/>
      <c r="AV40" s="201"/>
      <c r="AW40" s="201"/>
      <c r="AX40" s="201"/>
      <c r="AY40" s="202" t="s">
        <v>234</v>
      </c>
      <c r="AZ40" s="202"/>
      <c r="BA40" s="202"/>
      <c r="BB40" s="202"/>
      <c r="BC40" s="202"/>
      <c r="BD40" s="202" t="s">
        <v>234</v>
      </c>
      <c r="BE40" s="202"/>
      <c r="BF40" s="202"/>
      <c r="BG40" s="202"/>
      <c r="BH40" s="202"/>
      <c r="BI40" s="197" t="s">
        <v>143</v>
      </c>
      <c r="BJ40" s="197"/>
      <c r="BK40" s="197"/>
      <c r="BL40" s="197"/>
      <c r="BM40" s="234"/>
      <c r="BN40" s="235"/>
      <c r="BO40" s="235"/>
      <c r="BP40" s="235"/>
      <c r="BQ40" s="235"/>
      <c r="BR40" s="235"/>
      <c r="BS40" s="236"/>
    </row>
    <row r="41" spans="1:71" ht="16.5" customHeight="1">
      <c r="A41" s="179"/>
      <c r="B41" s="180"/>
      <c r="C41" s="180"/>
      <c r="D41" s="180"/>
      <c r="E41" s="180"/>
      <c r="F41" s="181"/>
      <c r="G41" s="276" t="s">
        <v>93</v>
      </c>
      <c r="H41" s="276"/>
      <c r="I41" s="276"/>
      <c r="J41" s="280">
        <v>0.6458333333333334</v>
      </c>
      <c r="K41" s="281"/>
      <c r="L41" s="281"/>
      <c r="M41" s="281"/>
      <c r="N41" s="281"/>
      <c r="O41" s="281"/>
      <c r="P41" s="189" t="s">
        <v>225</v>
      </c>
      <c r="Q41" s="189"/>
      <c r="R41" s="189"/>
      <c r="S41" s="189"/>
      <c r="T41" s="189"/>
      <c r="U41" s="189"/>
      <c r="V41" s="189"/>
      <c r="W41" s="190"/>
      <c r="X41" s="191" t="s">
        <v>108</v>
      </c>
      <c r="Y41" s="190"/>
      <c r="Z41" s="191"/>
      <c r="AA41" s="189"/>
      <c r="AB41" s="189"/>
      <c r="AC41" s="189" t="str">
        <f>BL19</f>
        <v>酒田四中</v>
      </c>
      <c r="AD41" s="189"/>
      <c r="AE41" s="189"/>
      <c r="AF41" s="189"/>
      <c r="AG41" s="189"/>
      <c r="AH41" s="188" t="s">
        <v>7</v>
      </c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99" t="s">
        <v>229</v>
      </c>
      <c r="AU41" s="199"/>
      <c r="AV41" s="199"/>
      <c r="AW41" s="199"/>
      <c r="AX41" s="199"/>
      <c r="AY41" s="199" t="s">
        <v>230</v>
      </c>
      <c r="AZ41" s="199"/>
      <c r="BA41" s="199"/>
      <c r="BB41" s="199"/>
      <c r="BC41" s="199"/>
      <c r="BD41" s="199" t="s">
        <v>230</v>
      </c>
      <c r="BE41" s="199"/>
      <c r="BF41" s="199"/>
      <c r="BG41" s="199"/>
      <c r="BH41" s="199"/>
      <c r="BI41" s="188" t="s">
        <v>229</v>
      </c>
      <c r="BJ41" s="188"/>
      <c r="BK41" s="188"/>
      <c r="BL41" s="188"/>
      <c r="BM41" s="231"/>
      <c r="BN41" s="232"/>
      <c r="BO41" s="232"/>
      <c r="BP41" s="232"/>
      <c r="BQ41" s="232"/>
      <c r="BR41" s="232"/>
      <c r="BS41" s="233"/>
    </row>
    <row r="42" spans="1:71" ht="16.5" customHeight="1">
      <c r="A42" s="253" t="s">
        <v>131</v>
      </c>
      <c r="B42" s="254"/>
      <c r="C42" s="254"/>
      <c r="D42" s="254"/>
      <c r="E42" s="254"/>
      <c r="F42" s="254"/>
      <c r="G42" s="277" t="s">
        <v>94</v>
      </c>
      <c r="H42" s="277"/>
      <c r="I42" s="277"/>
      <c r="J42" s="282">
        <v>0.3958333333333333</v>
      </c>
      <c r="K42" s="283"/>
      <c r="L42" s="283"/>
      <c r="M42" s="283"/>
      <c r="N42" s="283"/>
      <c r="O42" s="283"/>
      <c r="P42" s="193" t="str">
        <f>E19</f>
        <v>鶴岡二中</v>
      </c>
      <c r="Q42" s="193"/>
      <c r="R42" s="193"/>
      <c r="S42" s="193"/>
      <c r="T42" s="193"/>
      <c r="U42" s="193"/>
      <c r="V42" s="193"/>
      <c r="W42" s="194"/>
      <c r="X42" s="195" t="s">
        <v>219</v>
      </c>
      <c r="Y42" s="194"/>
      <c r="Z42" s="195"/>
      <c r="AA42" s="193"/>
      <c r="AB42" s="193"/>
      <c r="AC42" s="193" t="s">
        <v>118</v>
      </c>
      <c r="AD42" s="193"/>
      <c r="AE42" s="193"/>
      <c r="AF42" s="193"/>
      <c r="AG42" s="193"/>
      <c r="AH42" s="265" t="s">
        <v>19</v>
      </c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187" t="s">
        <v>54</v>
      </c>
      <c r="AU42" s="187"/>
      <c r="AV42" s="187"/>
      <c r="AW42" s="187"/>
      <c r="AX42" s="187"/>
      <c r="AY42" s="199" t="s">
        <v>120</v>
      </c>
      <c r="AZ42" s="199"/>
      <c r="BA42" s="199"/>
      <c r="BB42" s="199"/>
      <c r="BC42" s="199"/>
      <c r="BD42" s="199" t="s">
        <v>120</v>
      </c>
      <c r="BE42" s="199"/>
      <c r="BF42" s="199"/>
      <c r="BG42" s="199"/>
      <c r="BH42" s="199"/>
      <c r="BI42" s="187" t="s">
        <v>54</v>
      </c>
      <c r="BJ42" s="187"/>
      <c r="BK42" s="187"/>
      <c r="BL42" s="187"/>
      <c r="BM42" s="228" t="s">
        <v>159</v>
      </c>
      <c r="BN42" s="229"/>
      <c r="BO42" s="229"/>
      <c r="BP42" s="229"/>
      <c r="BQ42" s="229"/>
      <c r="BR42" s="229"/>
      <c r="BS42" s="230"/>
    </row>
    <row r="43" spans="1:71" ht="16.5" customHeight="1">
      <c r="A43" s="249"/>
      <c r="B43" s="250"/>
      <c r="C43" s="250"/>
      <c r="D43" s="250"/>
      <c r="E43" s="250"/>
      <c r="F43" s="250"/>
      <c r="G43" s="269" t="s">
        <v>95</v>
      </c>
      <c r="H43" s="269"/>
      <c r="I43" s="269"/>
      <c r="J43" s="278">
        <v>0.4791666666666667</v>
      </c>
      <c r="K43" s="279"/>
      <c r="L43" s="279"/>
      <c r="M43" s="279"/>
      <c r="N43" s="279"/>
      <c r="O43" s="279"/>
      <c r="P43" s="200" t="s">
        <v>119</v>
      </c>
      <c r="Q43" s="200"/>
      <c r="R43" s="200"/>
      <c r="S43" s="200"/>
      <c r="T43" s="200"/>
      <c r="U43" s="200"/>
      <c r="V43" s="200"/>
      <c r="W43" s="286"/>
      <c r="X43" s="267" t="s">
        <v>235</v>
      </c>
      <c r="Y43" s="286"/>
      <c r="Z43" s="267"/>
      <c r="AA43" s="200"/>
      <c r="AB43" s="200"/>
      <c r="AC43" s="200" t="str">
        <f>AE19</f>
        <v>山形十中</v>
      </c>
      <c r="AD43" s="200"/>
      <c r="AE43" s="200"/>
      <c r="AF43" s="200"/>
      <c r="AG43" s="200"/>
      <c r="AH43" s="266" t="s">
        <v>19</v>
      </c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199" t="s">
        <v>121</v>
      </c>
      <c r="AU43" s="199"/>
      <c r="AV43" s="199"/>
      <c r="AW43" s="199"/>
      <c r="AX43" s="199"/>
      <c r="AY43" s="197" t="s">
        <v>236</v>
      </c>
      <c r="AZ43" s="197"/>
      <c r="BA43" s="197"/>
      <c r="BB43" s="197"/>
      <c r="BC43" s="197"/>
      <c r="BD43" s="197" t="s">
        <v>236</v>
      </c>
      <c r="BE43" s="197"/>
      <c r="BF43" s="197"/>
      <c r="BG43" s="197"/>
      <c r="BH43" s="197"/>
      <c r="BI43" s="197" t="s">
        <v>121</v>
      </c>
      <c r="BJ43" s="197"/>
      <c r="BK43" s="197"/>
      <c r="BL43" s="197"/>
      <c r="BM43" s="234"/>
      <c r="BN43" s="235"/>
      <c r="BO43" s="235"/>
      <c r="BP43" s="235"/>
      <c r="BQ43" s="235"/>
      <c r="BR43" s="235"/>
      <c r="BS43" s="236"/>
    </row>
    <row r="44" spans="1:71" ht="16.5" customHeight="1">
      <c r="A44" s="249"/>
      <c r="B44" s="250"/>
      <c r="C44" s="250"/>
      <c r="D44" s="250"/>
      <c r="E44" s="250"/>
      <c r="F44" s="250"/>
      <c r="G44" s="269" t="s">
        <v>96</v>
      </c>
      <c r="H44" s="269"/>
      <c r="I44" s="269"/>
      <c r="J44" s="278">
        <v>0.5625</v>
      </c>
      <c r="K44" s="279"/>
      <c r="L44" s="279"/>
      <c r="M44" s="279"/>
      <c r="N44" s="279"/>
      <c r="O44" s="279"/>
      <c r="P44" s="200" t="str">
        <f>AO19</f>
        <v>山形三中</v>
      </c>
      <c r="Q44" s="200"/>
      <c r="R44" s="200"/>
      <c r="S44" s="200"/>
      <c r="T44" s="200"/>
      <c r="U44" s="200"/>
      <c r="V44" s="200"/>
      <c r="W44" s="286"/>
      <c r="X44" s="267" t="s">
        <v>235</v>
      </c>
      <c r="Y44" s="286"/>
      <c r="Z44" s="267"/>
      <c r="AA44" s="200"/>
      <c r="AB44" s="200"/>
      <c r="AC44" s="200" t="s">
        <v>120</v>
      </c>
      <c r="AD44" s="200"/>
      <c r="AE44" s="200"/>
      <c r="AF44" s="200"/>
      <c r="AG44" s="200"/>
      <c r="AH44" s="266" t="s">
        <v>19</v>
      </c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01" t="s">
        <v>47</v>
      </c>
      <c r="AU44" s="201"/>
      <c r="AV44" s="201"/>
      <c r="AW44" s="201"/>
      <c r="AX44" s="201"/>
      <c r="AY44" s="202" t="s">
        <v>118</v>
      </c>
      <c r="AZ44" s="202"/>
      <c r="BA44" s="202"/>
      <c r="BB44" s="202"/>
      <c r="BC44" s="202"/>
      <c r="BD44" s="202" t="s">
        <v>118</v>
      </c>
      <c r="BE44" s="202"/>
      <c r="BF44" s="202"/>
      <c r="BG44" s="202"/>
      <c r="BH44" s="202"/>
      <c r="BI44" s="197" t="s">
        <v>47</v>
      </c>
      <c r="BJ44" s="197"/>
      <c r="BK44" s="197"/>
      <c r="BL44" s="197"/>
      <c r="BM44" s="234"/>
      <c r="BN44" s="235"/>
      <c r="BO44" s="235"/>
      <c r="BP44" s="235"/>
      <c r="BQ44" s="235"/>
      <c r="BR44" s="235"/>
      <c r="BS44" s="236"/>
    </row>
    <row r="45" spans="1:71" ht="16.5" customHeight="1">
      <c r="A45" s="251"/>
      <c r="B45" s="252"/>
      <c r="C45" s="252"/>
      <c r="D45" s="252"/>
      <c r="E45" s="252"/>
      <c r="F45" s="252"/>
      <c r="G45" s="276" t="s">
        <v>97</v>
      </c>
      <c r="H45" s="276"/>
      <c r="I45" s="276"/>
      <c r="J45" s="280">
        <v>0.6458333333333334</v>
      </c>
      <c r="K45" s="281"/>
      <c r="L45" s="281"/>
      <c r="M45" s="281"/>
      <c r="N45" s="281"/>
      <c r="O45" s="281"/>
      <c r="P45" s="189" t="s">
        <v>121</v>
      </c>
      <c r="Q45" s="189"/>
      <c r="R45" s="189"/>
      <c r="S45" s="189"/>
      <c r="T45" s="189"/>
      <c r="U45" s="189"/>
      <c r="V45" s="189"/>
      <c r="W45" s="190"/>
      <c r="X45" s="191" t="s">
        <v>235</v>
      </c>
      <c r="Y45" s="190"/>
      <c r="Z45" s="191"/>
      <c r="AA45" s="189"/>
      <c r="AB45" s="189"/>
      <c r="AC45" s="189" t="str">
        <f>BO19</f>
        <v>アスキー</v>
      </c>
      <c r="AD45" s="189"/>
      <c r="AE45" s="189"/>
      <c r="AF45" s="189"/>
      <c r="AG45" s="189"/>
      <c r="AH45" s="198" t="s">
        <v>19</v>
      </c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9" t="s">
        <v>119</v>
      </c>
      <c r="AU45" s="199"/>
      <c r="AV45" s="199"/>
      <c r="AW45" s="199"/>
      <c r="AX45" s="199"/>
      <c r="AY45" s="188" t="s">
        <v>65</v>
      </c>
      <c r="AZ45" s="188"/>
      <c r="BA45" s="188"/>
      <c r="BB45" s="188"/>
      <c r="BC45" s="188"/>
      <c r="BD45" s="188" t="s">
        <v>65</v>
      </c>
      <c r="BE45" s="188"/>
      <c r="BF45" s="188"/>
      <c r="BG45" s="188"/>
      <c r="BH45" s="188"/>
      <c r="BI45" s="188" t="s">
        <v>119</v>
      </c>
      <c r="BJ45" s="188"/>
      <c r="BK45" s="188"/>
      <c r="BL45" s="188"/>
      <c r="BM45" s="231"/>
      <c r="BN45" s="232"/>
      <c r="BO45" s="232"/>
      <c r="BP45" s="232"/>
      <c r="BQ45" s="232"/>
      <c r="BR45" s="232"/>
      <c r="BS45" s="233"/>
    </row>
    <row r="46" spans="1:71" ht="16.5" customHeight="1">
      <c r="A46" s="253" t="s">
        <v>107</v>
      </c>
      <c r="B46" s="254"/>
      <c r="C46" s="254"/>
      <c r="D46" s="254"/>
      <c r="E46" s="254"/>
      <c r="F46" s="254"/>
      <c r="G46" s="277" t="s">
        <v>98</v>
      </c>
      <c r="H46" s="277"/>
      <c r="I46" s="277"/>
      <c r="J46" s="282">
        <v>0.3958333333333333</v>
      </c>
      <c r="K46" s="283"/>
      <c r="L46" s="283"/>
      <c r="M46" s="283"/>
      <c r="N46" s="283"/>
      <c r="O46" s="283"/>
      <c r="P46" s="193" t="str">
        <f>B19</f>
        <v>ＦＣ米沢</v>
      </c>
      <c r="Q46" s="193"/>
      <c r="R46" s="193"/>
      <c r="S46" s="193"/>
      <c r="T46" s="193"/>
      <c r="U46" s="193"/>
      <c r="V46" s="193"/>
      <c r="W46" s="194"/>
      <c r="X46" s="195" t="s">
        <v>237</v>
      </c>
      <c r="Y46" s="194"/>
      <c r="Z46" s="195"/>
      <c r="AA46" s="193"/>
      <c r="AB46" s="193"/>
      <c r="AC46" s="193" t="s">
        <v>122</v>
      </c>
      <c r="AD46" s="193"/>
      <c r="AE46" s="193"/>
      <c r="AF46" s="193"/>
      <c r="AG46" s="193"/>
      <c r="AH46" s="265" t="s">
        <v>19</v>
      </c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187" t="s">
        <v>238</v>
      </c>
      <c r="AU46" s="187"/>
      <c r="AV46" s="187"/>
      <c r="AW46" s="187"/>
      <c r="AX46" s="187"/>
      <c r="AY46" s="187" t="s">
        <v>239</v>
      </c>
      <c r="AZ46" s="187"/>
      <c r="BA46" s="187"/>
      <c r="BB46" s="187"/>
      <c r="BC46" s="187"/>
      <c r="BD46" s="199" t="s">
        <v>124</v>
      </c>
      <c r="BE46" s="199"/>
      <c r="BF46" s="199"/>
      <c r="BG46" s="199"/>
      <c r="BH46" s="199"/>
      <c r="BI46" s="187" t="s">
        <v>240</v>
      </c>
      <c r="BJ46" s="187"/>
      <c r="BK46" s="187"/>
      <c r="BL46" s="187"/>
      <c r="BM46" s="228" t="s">
        <v>159</v>
      </c>
      <c r="BN46" s="229"/>
      <c r="BO46" s="229"/>
      <c r="BP46" s="229"/>
      <c r="BQ46" s="229"/>
      <c r="BR46" s="229"/>
      <c r="BS46" s="230"/>
    </row>
    <row r="47" spans="1:71" ht="16.5" customHeight="1">
      <c r="A47" s="249"/>
      <c r="B47" s="250"/>
      <c r="C47" s="250"/>
      <c r="D47" s="250"/>
      <c r="E47" s="250"/>
      <c r="F47" s="250"/>
      <c r="G47" s="269" t="s">
        <v>99</v>
      </c>
      <c r="H47" s="269"/>
      <c r="I47" s="269"/>
      <c r="J47" s="278">
        <v>0.4791666666666667</v>
      </c>
      <c r="K47" s="279"/>
      <c r="L47" s="279"/>
      <c r="M47" s="279"/>
      <c r="N47" s="279"/>
      <c r="O47" s="279"/>
      <c r="P47" s="200" t="s">
        <v>123</v>
      </c>
      <c r="Q47" s="200"/>
      <c r="R47" s="200"/>
      <c r="S47" s="200"/>
      <c r="T47" s="200"/>
      <c r="U47" s="200"/>
      <c r="V47" s="200"/>
      <c r="W47" s="286"/>
      <c r="X47" s="267" t="s">
        <v>235</v>
      </c>
      <c r="Y47" s="286"/>
      <c r="Z47" s="267"/>
      <c r="AA47" s="200"/>
      <c r="AB47" s="200"/>
      <c r="AC47" s="200" t="str">
        <f>AH19</f>
        <v>酒田三中</v>
      </c>
      <c r="AD47" s="200"/>
      <c r="AE47" s="200"/>
      <c r="AF47" s="200"/>
      <c r="AG47" s="200"/>
      <c r="AH47" s="266" t="s">
        <v>19</v>
      </c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197" t="s">
        <v>238</v>
      </c>
      <c r="AU47" s="197"/>
      <c r="AV47" s="197"/>
      <c r="AW47" s="197"/>
      <c r="AX47" s="197"/>
      <c r="AY47" s="199" t="s">
        <v>125</v>
      </c>
      <c r="AZ47" s="199"/>
      <c r="BA47" s="199"/>
      <c r="BB47" s="199"/>
      <c r="BC47" s="199"/>
      <c r="BD47" s="197" t="s">
        <v>50</v>
      </c>
      <c r="BE47" s="197"/>
      <c r="BF47" s="197"/>
      <c r="BG47" s="197"/>
      <c r="BH47" s="197"/>
      <c r="BI47" s="197" t="s">
        <v>50</v>
      </c>
      <c r="BJ47" s="197"/>
      <c r="BK47" s="197"/>
      <c r="BL47" s="197"/>
      <c r="BM47" s="234"/>
      <c r="BN47" s="235"/>
      <c r="BO47" s="235"/>
      <c r="BP47" s="235"/>
      <c r="BQ47" s="235"/>
      <c r="BR47" s="235"/>
      <c r="BS47" s="236"/>
    </row>
    <row r="48" spans="1:71" ht="16.5" customHeight="1">
      <c r="A48" s="249"/>
      <c r="B48" s="250"/>
      <c r="C48" s="250"/>
      <c r="D48" s="250"/>
      <c r="E48" s="250"/>
      <c r="F48" s="250"/>
      <c r="G48" s="269" t="s">
        <v>100</v>
      </c>
      <c r="H48" s="269"/>
      <c r="I48" s="269"/>
      <c r="J48" s="278">
        <v>0.5625</v>
      </c>
      <c r="K48" s="279"/>
      <c r="L48" s="279"/>
      <c r="M48" s="279"/>
      <c r="N48" s="279"/>
      <c r="O48" s="279"/>
      <c r="P48" s="200" t="str">
        <f>AL19</f>
        <v>フォルトナ</v>
      </c>
      <c r="Q48" s="200"/>
      <c r="R48" s="200"/>
      <c r="S48" s="200"/>
      <c r="T48" s="200"/>
      <c r="U48" s="200"/>
      <c r="V48" s="200"/>
      <c r="W48" s="286"/>
      <c r="X48" s="267" t="s">
        <v>241</v>
      </c>
      <c r="Y48" s="286"/>
      <c r="Z48" s="267"/>
      <c r="AA48" s="200"/>
      <c r="AB48" s="200"/>
      <c r="AC48" s="200" t="s">
        <v>124</v>
      </c>
      <c r="AD48" s="200"/>
      <c r="AE48" s="200"/>
      <c r="AF48" s="200"/>
      <c r="AG48" s="200"/>
      <c r="AH48" s="266" t="s">
        <v>19</v>
      </c>
      <c r="AI48" s="266"/>
      <c r="AJ48" s="266"/>
      <c r="AK48" s="266"/>
      <c r="AL48" s="266"/>
      <c r="AM48" s="266"/>
      <c r="AN48" s="266"/>
      <c r="AO48" s="266"/>
      <c r="AP48" s="266"/>
      <c r="AQ48" s="266"/>
      <c r="AR48" s="266"/>
      <c r="AS48" s="266"/>
      <c r="AT48" s="197" t="s">
        <v>238</v>
      </c>
      <c r="AU48" s="197"/>
      <c r="AV48" s="197"/>
      <c r="AW48" s="197"/>
      <c r="AX48" s="197"/>
      <c r="AY48" s="201" t="s">
        <v>25</v>
      </c>
      <c r="AZ48" s="201"/>
      <c r="BA48" s="201"/>
      <c r="BB48" s="201"/>
      <c r="BC48" s="201"/>
      <c r="BD48" s="202" t="s">
        <v>122</v>
      </c>
      <c r="BE48" s="202"/>
      <c r="BF48" s="202"/>
      <c r="BG48" s="202"/>
      <c r="BH48" s="202"/>
      <c r="BI48" s="197" t="s">
        <v>25</v>
      </c>
      <c r="BJ48" s="197"/>
      <c r="BK48" s="197"/>
      <c r="BL48" s="197"/>
      <c r="BM48" s="234"/>
      <c r="BN48" s="235"/>
      <c r="BO48" s="235"/>
      <c r="BP48" s="235"/>
      <c r="BQ48" s="235"/>
      <c r="BR48" s="235"/>
      <c r="BS48" s="236"/>
    </row>
    <row r="49" spans="1:71" ht="16.5" customHeight="1">
      <c r="A49" s="251"/>
      <c r="B49" s="252"/>
      <c r="C49" s="252"/>
      <c r="D49" s="252"/>
      <c r="E49" s="252"/>
      <c r="F49" s="252"/>
      <c r="G49" s="276" t="s">
        <v>101</v>
      </c>
      <c r="H49" s="276"/>
      <c r="I49" s="276"/>
      <c r="J49" s="280">
        <v>0.6458333333333334</v>
      </c>
      <c r="K49" s="281"/>
      <c r="L49" s="281"/>
      <c r="M49" s="281"/>
      <c r="N49" s="281"/>
      <c r="O49" s="281"/>
      <c r="P49" s="189" t="s">
        <v>125</v>
      </c>
      <c r="Q49" s="189"/>
      <c r="R49" s="189"/>
      <c r="S49" s="189"/>
      <c r="T49" s="189"/>
      <c r="U49" s="189"/>
      <c r="V49" s="189"/>
      <c r="W49" s="190"/>
      <c r="X49" s="191" t="s">
        <v>235</v>
      </c>
      <c r="Y49" s="190"/>
      <c r="Z49" s="191"/>
      <c r="AA49" s="189"/>
      <c r="AB49" s="189"/>
      <c r="AC49" s="189" t="str">
        <f>BR19</f>
        <v>山形ＦＣ</v>
      </c>
      <c r="AD49" s="189"/>
      <c r="AE49" s="189"/>
      <c r="AF49" s="189"/>
      <c r="AG49" s="189"/>
      <c r="AH49" s="198" t="s">
        <v>19</v>
      </c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88" t="s">
        <v>238</v>
      </c>
      <c r="AU49" s="188"/>
      <c r="AV49" s="188"/>
      <c r="AW49" s="188"/>
      <c r="AX49" s="188"/>
      <c r="AY49" s="199" t="s">
        <v>123</v>
      </c>
      <c r="AZ49" s="199"/>
      <c r="BA49" s="199"/>
      <c r="BB49" s="199"/>
      <c r="BC49" s="199"/>
      <c r="BD49" s="188" t="s">
        <v>52</v>
      </c>
      <c r="BE49" s="188"/>
      <c r="BF49" s="188"/>
      <c r="BG49" s="188"/>
      <c r="BH49" s="188"/>
      <c r="BI49" s="188" t="s">
        <v>52</v>
      </c>
      <c r="BJ49" s="188"/>
      <c r="BK49" s="188"/>
      <c r="BL49" s="188"/>
      <c r="BM49" s="231"/>
      <c r="BN49" s="232"/>
      <c r="BO49" s="232"/>
      <c r="BP49" s="232"/>
      <c r="BQ49" s="232"/>
      <c r="BR49" s="232"/>
      <c r="BS49" s="233"/>
    </row>
    <row r="50" spans="1:71" ht="16.5" customHeight="1">
      <c r="A50" s="253" t="s">
        <v>109</v>
      </c>
      <c r="B50" s="254"/>
      <c r="C50" s="254"/>
      <c r="D50" s="254"/>
      <c r="E50" s="254"/>
      <c r="F50" s="254"/>
      <c r="G50" s="277" t="s">
        <v>102</v>
      </c>
      <c r="H50" s="277"/>
      <c r="I50" s="277"/>
      <c r="J50" s="282">
        <v>0.4583333333333333</v>
      </c>
      <c r="K50" s="283"/>
      <c r="L50" s="283"/>
      <c r="M50" s="283"/>
      <c r="N50" s="283"/>
      <c r="O50" s="283"/>
      <c r="P50" s="193" t="s">
        <v>126</v>
      </c>
      <c r="Q50" s="193"/>
      <c r="R50" s="193"/>
      <c r="S50" s="193"/>
      <c r="T50" s="193"/>
      <c r="U50" s="193"/>
      <c r="V50" s="193"/>
      <c r="W50" s="194"/>
      <c r="X50" s="195" t="s">
        <v>235</v>
      </c>
      <c r="Y50" s="194"/>
      <c r="Z50" s="195"/>
      <c r="AA50" s="193"/>
      <c r="AB50" s="193"/>
      <c r="AC50" s="193" t="s">
        <v>127</v>
      </c>
      <c r="AD50" s="193"/>
      <c r="AE50" s="193"/>
      <c r="AF50" s="193"/>
      <c r="AG50" s="193"/>
      <c r="AH50" s="196" t="s">
        <v>142</v>
      </c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87" t="s">
        <v>242</v>
      </c>
      <c r="AU50" s="187"/>
      <c r="AV50" s="187"/>
      <c r="AW50" s="187"/>
      <c r="AX50" s="187"/>
      <c r="AY50" s="187" t="s">
        <v>242</v>
      </c>
      <c r="AZ50" s="187"/>
      <c r="BA50" s="187"/>
      <c r="BB50" s="187"/>
      <c r="BC50" s="187"/>
      <c r="BD50" s="187" t="s">
        <v>242</v>
      </c>
      <c r="BE50" s="187"/>
      <c r="BF50" s="187"/>
      <c r="BG50" s="187"/>
      <c r="BH50" s="187"/>
      <c r="BI50" s="187" t="s">
        <v>161</v>
      </c>
      <c r="BJ50" s="187"/>
      <c r="BK50" s="187"/>
      <c r="BL50" s="187"/>
      <c r="BM50" s="228" t="s">
        <v>160</v>
      </c>
      <c r="BN50" s="229"/>
      <c r="BO50" s="229"/>
      <c r="BP50" s="229"/>
      <c r="BQ50" s="229"/>
      <c r="BR50" s="229"/>
      <c r="BS50" s="230"/>
    </row>
    <row r="51" spans="1:71" ht="16.5" customHeight="1">
      <c r="A51" s="251"/>
      <c r="B51" s="252"/>
      <c r="C51" s="252"/>
      <c r="D51" s="252"/>
      <c r="E51" s="252"/>
      <c r="F51" s="252"/>
      <c r="G51" s="276" t="s">
        <v>103</v>
      </c>
      <c r="H51" s="276"/>
      <c r="I51" s="276"/>
      <c r="J51" s="280">
        <v>0.5416666666666666</v>
      </c>
      <c r="K51" s="281"/>
      <c r="L51" s="281"/>
      <c r="M51" s="281"/>
      <c r="N51" s="281"/>
      <c r="O51" s="281"/>
      <c r="P51" s="189" t="s">
        <v>128</v>
      </c>
      <c r="Q51" s="189"/>
      <c r="R51" s="189"/>
      <c r="S51" s="189"/>
      <c r="T51" s="189"/>
      <c r="U51" s="189"/>
      <c r="V51" s="189"/>
      <c r="W51" s="190"/>
      <c r="X51" s="191" t="s">
        <v>235</v>
      </c>
      <c r="Y51" s="190"/>
      <c r="Z51" s="191"/>
      <c r="AA51" s="189"/>
      <c r="AB51" s="189"/>
      <c r="AC51" s="189" t="s">
        <v>129</v>
      </c>
      <c r="AD51" s="189"/>
      <c r="AE51" s="189"/>
      <c r="AF51" s="189"/>
      <c r="AG51" s="189"/>
      <c r="AH51" s="192" t="s">
        <v>142</v>
      </c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88" t="s">
        <v>242</v>
      </c>
      <c r="AU51" s="188"/>
      <c r="AV51" s="188"/>
      <c r="AW51" s="188"/>
      <c r="AX51" s="188"/>
      <c r="AY51" s="188" t="s">
        <v>242</v>
      </c>
      <c r="AZ51" s="188"/>
      <c r="BA51" s="188"/>
      <c r="BB51" s="188"/>
      <c r="BC51" s="188"/>
      <c r="BD51" s="188" t="s">
        <v>242</v>
      </c>
      <c r="BE51" s="188"/>
      <c r="BF51" s="188"/>
      <c r="BG51" s="188"/>
      <c r="BH51" s="188"/>
      <c r="BI51" s="188" t="s">
        <v>161</v>
      </c>
      <c r="BJ51" s="188"/>
      <c r="BK51" s="188"/>
      <c r="BL51" s="188"/>
      <c r="BM51" s="231"/>
      <c r="BN51" s="232"/>
      <c r="BO51" s="232"/>
      <c r="BP51" s="232"/>
      <c r="BQ51" s="232"/>
      <c r="BR51" s="232"/>
      <c r="BS51" s="233"/>
    </row>
    <row r="52" spans="1:71" ht="24.75" customHeight="1">
      <c r="A52" s="242" t="s">
        <v>110</v>
      </c>
      <c r="B52" s="243"/>
      <c r="C52" s="243"/>
      <c r="D52" s="243"/>
      <c r="E52" s="243"/>
      <c r="F52" s="243"/>
      <c r="G52" s="244" t="s">
        <v>104</v>
      </c>
      <c r="H52" s="244"/>
      <c r="I52" s="244"/>
      <c r="J52" s="245">
        <v>0.5416666666666666</v>
      </c>
      <c r="K52" s="246"/>
      <c r="L52" s="246"/>
      <c r="M52" s="246"/>
      <c r="N52" s="246"/>
      <c r="O52" s="246"/>
      <c r="P52" s="174" t="s">
        <v>112</v>
      </c>
      <c r="Q52" s="174"/>
      <c r="R52" s="174"/>
      <c r="S52" s="174"/>
      <c r="T52" s="174"/>
      <c r="U52" s="174"/>
      <c r="V52" s="174"/>
      <c r="W52" s="185"/>
      <c r="X52" s="186" t="s">
        <v>235</v>
      </c>
      <c r="Y52" s="185"/>
      <c r="Z52" s="186"/>
      <c r="AA52" s="174"/>
      <c r="AB52" s="174"/>
      <c r="AC52" s="174" t="s">
        <v>113</v>
      </c>
      <c r="AD52" s="174"/>
      <c r="AE52" s="174"/>
      <c r="AF52" s="174"/>
      <c r="AG52" s="174"/>
      <c r="AH52" s="175" t="s">
        <v>142</v>
      </c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3" t="s">
        <v>242</v>
      </c>
      <c r="AU52" s="173"/>
      <c r="AV52" s="173"/>
      <c r="AW52" s="173"/>
      <c r="AX52" s="173"/>
      <c r="AY52" s="173" t="s">
        <v>242</v>
      </c>
      <c r="AZ52" s="173"/>
      <c r="BA52" s="173"/>
      <c r="BB52" s="173"/>
      <c r="BC52" s="173"/>
      <c r="BD52" s="173" t="s">
        <v>242</v>
      </c>
      <c r="BE52" s="173"/>
      <c r="BF52" s="173"/>
      <c r="BG52" s="173"/>
      <c r="BH52" s="173"/>
      <c r="BI52" s="173" t="s">
        <v>161</v>
      </c>
      <c r="BJ52" s="173"/>
      <c r="BK52" s="173"/>
      <c r="BL52" s="173"/>
      <c r="BM52" s="226" t="s">
        <v>160</v>
      </c>
      <c r="BN52" s="227"/>
      <c r="BO52" s="227"/>
      <c r="BP52" s="227"/>
      <c r="BQ52" s="227"/>
      <c r="BR52" s="227"/>
      <c r="BS52" s="117"/>
    </row>
    <row r="53" ht="13.5">
      <c r="A53" s="18" t="s">
        <v>18</v>
      </c>
    </row>
    <row r="54" ht="13.5">
      <c r="A54" s="18" t="s">
        <v>141</v>
      </c>
    </row>
    <row r="55" ht="13.5">
      <c r="A55" s="58"/>
    </row>
    <row r="56" ht="13.5">
      <c r="A56" s="58"/>
    </row>
    <row r="57" ht="13.5">
      <c r="A57" s="58"/>
    </row>
    <row r="58" ht="13.5">
      <c r="A58" s="58"/>
    </row>
  </sheetData>
  <mergeCells count="441">
    <mergeCell ref="Z38:AB38"/>
    <mergeCell ref="Z39:AB39"/>
    <mergeCell ref="A27:F27"/>
    <mergeCell ref="U25:V25"/>
    <mergeCell ref="W25:X25"/>
    <mergeCell ref="B25:C25"/>
    <mergeCell ref="E25:F25"/>
    <mergeCell ref="H25:I25"/>
    <mergeCell ref="X31:Y31"/>
    <mergeCell ref="Z31:AB31"/>
    <mergeCell ref="A1:BS2"/>
    <mergeCell ref="K25:L25"/>
    <mergeCell ref="M25:N25"/>
    <mergeCell ref="P25:Q25"/>
    <mergeCell ref="R25:S25"/>
    <mergeCell ref="W19:X23"/>
    <mergeCell ref="A5:A6"/>
    <mergeCell ref="A7:A8"/>
    <mergeCell ref="A9:A10"/>
    <mergeCell ref="A11:A12"/>
    <mergeCell ref="A13:A14"/>
    <mergeCell ref="A15:A16"/>
    <mergeCell ref="A17:A18"/>
    <mergeCell ref="M19:N23"/>
    <mergeCell ref="N15:P15"/>
    <mergeCell ref="L17:M17"/>
    <mergeCell ref="P19:Q23"/>
    <mergeCell ref="B19:C23"/>
    <mergeCell ref="E19:F23"/>
    <mergeCell ref="H19:I23"/>
    <mergeCell ref="K19:L23"/>
    <mergeCell ref="BD19:BE23"/>
    <mergeCell ref="AL19:AM23"/>
    <mergeCell ref="AO19:AP23"/>
    <mergeCell ref="AR19:AS23"/>
    <mergeCell ref="AT19:AU23"/>
    <mergeCell ref="R19:S23"/>
    <mergeCell ref="U19:V23"/>
    <mergeCell ref="Z19:AA23"/>
    <mergeCell ref="AB19:AC23"/>
    <mergeCell ref="H24:I24"/>
    <mergeCell ref="K24:L24"/>
    <mergeCell ref="M24:N24"/>
    <mergeCell ref="P24:Q24"/>
    <mergeCell ref="AB24:AC24"/>
    <mergeCell ref="AE24:AF24"/>
    <mergeCell ref="AH24:AI24"/>
    <mergeCell ref="AH19:AI23"/>
    <mergeCell ref="AE19:AF23"/>
    <mergeCell ref="B24:C24"/>
    <mergeCell ref="E24:F24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AH27:AS27"/>
    <mergeCell ref="AC30:AG30"/>
    <mergeCell ref="AH30:AS30"/>
    <mergeCell ref="U48:W48"/>
    <mergeCell ref="X38:Y38"/>
    <mergeCell ref="X39:Y39"/>
    <mergeCell ref="X40:Y40"/>
    <mergeCell ref="X42:Y42"/>
    <mergeCell ref="X43:Y43"/>
    <mergeCell ref="X44:Y44"/>
    <mergeCell ref="X46:Y46"/>
    <mergeCell ref="X47:Y47"/>
    <mergeCell ref="X48:Y48"/>
    <mergeCell ref="P46:T46"/>
    <mergeCell ref="U46:W46"/>
    <mergeCell ref="P47:T47"/>
    <mergeCell ref="U47:W47"/>
    <mergeCell ref="U42:W42"/>
    <mergeCell ref="P43:T43"/>
    <mergeCell ref="U43:W43"/>
    <mergeCell ref="P44:T44"/>
    <mergeCell ref="U44:W44"/>
    <mergeCell ref="U31:W31"/>
    <mergeCell ref="U38:W38"/>
    <mergeCell ref="U39:W39"/>
    <mergeCell ref="U40:W40"/>
    <mergeCell ref="J49:O49"/>
    <mergeCell ref="J50:O50"/>
    <mergeCell ref="J51:O51"/>
    <mergeCell ref="P30:T30"/>
    <mergeCell ref="P31:T31"/>
    <mergeCell ref="P38:T38"/>
    <mergeCell ref="P39:T39"/>
    <mergeCell ref="P40:T40"/>
    <mergeCell ref="P48:T48"/>
    <mergeCell ref="P42:T42"/>
    <mergeCell ref="J45:O45"/>
    <mergeCell ref="J46:O46"/>
    <mergeCell ref="J47:O47"/>
    <mergeCell ref="J48:O48"/>
    <mergeCell ref="J41:O41"/>
    <mergeCell ref="J42:O42"/>
    <mergeCell ref="J43:O43"/>
    <mergeCell ref="J44:O44"/>
    <mergeCell ref="J37:O37"/>
    <mergeCell ref="J38:O38"/>
    <mergeCell ref="J39:O39"/>
    <mergeCell ref="J40:O40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46:I46"/>
    <mergeCell ref="G47:I47"/>
    <mergeCell ref="G45:I45"/>
    <mergeCell ref="G43:I43"/>
    <mergeCell ref="G44:I44"/>
    <mergeCell ref="G31:I31"/>
    <mergeCell ref="G32:I32"/>
    <mergeCell ref="G33:I33"/>
    <mergeCell ref="G34:I34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BO19:BP23"/>
    <mergeCell ref="BO24:BP24"/>
    <mergeCell ref="BR19:BS23"/>
    <mergeCell ref="BR24:BS24"/>
    <mergeCell ref="BR25:BS25"/>
    <mergeCell ref="J27:O27"/>
    <mergeCell ref="BG25:BH25"/>
    <mergeCell ref="BI25:BJ25"/>
    <mergeCell ref="BL25:BM25"/>
    <mergeCell ref="BO25:BP25"/>
    <mergeCell ref="AW25:AX25"/>
    <mergeCell ref="AY25:AZ25"/>
    <mergeCell ref="BB25:BC25"/>
    <mergeCell ref="BD25:BE25"/>
    <mergeCell ref="Z46:AB46"/>
    <mergeCell ref="Z47:AB47"/>
    <mergeCell ref="Z48:AB48"/>
    <mergeCell ref="Z42:AB42"/>
    <mergeCell ref="Z43:AB43"/>
    <mergeCell ref="Z44:AB44"/>
    <mergeCell ref="AC46:AG46"/>
    <mergeCell ref="AC47:AG47"/>
    <mergeCell ref="AC48:AG48"/>
    <mergeCell ref="AC42:AG42"/>
    <mergeCell ref="AC43:AG43"/>
    <mergeCell ref="AC44:AG44"/>
    <mergeCell ref="AH46:AS46"/>
    <mergeCell ref="AH47:AS47"/>
    <mergeCell ref="AH48:AS48"/>
    <mergeCell ref="AH42:AS42"/>
    <mergeCell ref="AH43:AS43"/>
    <mergeCell ref="AH44:AS44"/>
    <mergeCell ref="AT47:AX47"/>
    <mergeCell ref="AT48:AX48"/>
    <mergeCell ref="AT42:AX42"/>
    <mergeCell ref="AT43:AX43"/>
    <mergeCell ref="AT44:AX44"/>
    <mergeCell ref="BN9:BP9"/>
    <mergeCell ref="R7:U7"/>
    <mergeCell ref="AY7:BB7"/>
    <mergeCell ref="AI5:AL5"/>
    <mergeCell ref="BK11:BM11"/>
    <mergeCell ref="E9:G9"/>
    <mergeCell ref="AD9:AF9"/>
    <mergeCell ref="AO9:AQ9"/>
    <mergeCell ref="H11:J11"/>
    <mergeCell ref="AA11:AC11"/>
    <mergeCell ref="AR11:AT11"/>
    <mergeCell ref="BH13:BJ13"/>
    <mergeCell ref="AY42:BC42"/>
    <mergeCell ref="AY43:BC43"/>
    <mergeCell ref="AY44:BC44"/>
    <mergeCell ref="BI19:BJ23"/>
    <mergeCell ref="BI24:BJ24"/>
    <mergeCell ref="BG19:BH23"/>
    <mergeCell ref="BD40:BH40"/>
    <mergeCell ref="AY19:AZ23"/>
    <mergeCell ref="BB19:BC23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K13:M13"/>
    <mergeCell ref="X13:Z13"/>
    <mergeCell ref="AU13:AW13"/>
    <mergeCell ref="V15:W15"/>
    <mergeCell ref="AA15:AB15"/>
    <mergeCell ref="AS15:AT15"/>
    <mergeCell ref="BD46:BH46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BM28:BS31"/>
    <mergeCell ref="BI47:BL47"/>
    <mergeCell ref="BI45:BL45"/>
    <mergeCell ref="BI40:BL40"/>
    <mergeCell ref="BI38:BL38"/>
    <mergeCell ref="BI39:BL39"/>
    <mergeCell ref="BM32:BS37"/>
    <mergeCell ref="BM39:BS41"/>
    <mergeCell ref="BM38:BS38"/>
    <mergeCell ref="BI41:BL41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AX15:AY15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Q17:R17"/>
    <mergeCell ref="BC17:BD17"/>
    <mergeCell ref="BH17:BI17"/>
    <mergeCell ref="AR25:AS25"/>
    <mergeCell ref="AT25:AU25"/>
    <mergeCell ref="AL25:AM25"/>
    <mergeCell ref="AO25:AP25"/>
    <mergeCell ref="AT24:AU24"/>
    <mergeCell ref="AO24:AP24"/>
    <mergeCell ref="Z24:AA24"/>
    <mergeCell ref="AW19:AX23"/>
    <mergeCell ref="BL19:BM23"/>
    <mergeCell ref="BL24:BM24"/>
    <mergeCell ref="BM52:BS52"/>
    <mergeCell ref="BI52:BL52"/>
    <mergeCell ref="BM50:BS51"/>
    <mergeCell ref="BM42:BS45"/>
    <mergeCell ref="BM46:BS49"/>
    <mergeCell ref="BI30:BL30"/>
    <mergeCell ref="BI31:BL31"/>
    <mergeCell ref="Z27:AB27"/>
    <mergeCell ref="AT27:AX27"/>
    <mergeCell ref="BI28:BL28"/>
    <mergeCell ref="P29:T29"/>
    <mergeCell ref="U28:W28"/>
    <mergeCell ref="X28:Y28"/>
    <mergeCell ref="Z28:AB28"/>
    <mergeCell ref="AC28:AG28"/>
    <mergeCell ref="AH28:AS28"/>
    <mergeCell ref="U29:W29"/>
    <mergeCell ref="R24:S24"/>
    <mergeCell ref="P27:T27"/>
    <mergeCell ref="U27:W27"/>
    <mergeCell ref="X27:Y27"/>
    <mergeCell ref="U24:V24"/>
    <mergeCell ref="W24:X24"/>
    <mergeCell ref="X29:Y29"/>
    <mergeCell ref="Z29:AB29"/>
    <mergeCell ref="BD29:BH29"/>
    <mergeCell ref="AY30:BC30"/>
    <mergeCell ref="AT30:AX30"/>
    <mergeCell ref="X30:Y30"/>
    <mergeCell ref="Z30:AB30"/>
    <mergeCell ref="AC31:AG31"/>
    <mergeCell ref="AH31:AS31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BD32:BH32"/>
    <mergeCell ref="BI32:BL32"/>
    <mergeCell ref="P33:T33"/>
    <mergeCell ref="U33:W33"/>
    <mergeCell ref="X33:Y33"/>
    <mergeCell ref="Z33:AB33"/>
    <mergeCell ref="AC33:AG33"/>
    <mergeCell ref="AH33:AS33"/>
    <mergeCell ref="AT33:AX33"/>
    <mergeCell ref="AY33:BC33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AC38:AG38"/>
    <mergeCell ref="AH38:AS38"/>
    <mergeCell ref="AT38:AX38"/>
    <mergeCell ref="AY38:BC38"/>
    <mergeCell ref="AC39:AG39"/>
    <mergeCell ref="AH39:AS39"/>
    <mergeCell ref="AT39:AX39"/>
    <mergeCell ref="AY39:BC39"/>
    <mergeCell ref="AC40:AG40"/>
    <mergeCell ref="AH40:AS40"/>
    <mergeCell ref="AT40:AX40"/>
    <mergeCell ref="AY40:BC40"/>
    <mergeCell ref="AH41:AS41"/>
    <mergeCell ref="AT41:AX41"/>
    <mergeCell ref="AY41:BC41"/>
    <mergeCell ref="P41:T41"/>
    <mergeCell ref="U41:W41"/>
    <mergeCell ref="X41:Y41"/>
    <mergeCell ref="Z41:AB41"/>
    <mergeCell ref="BD41:BH41"/>
    <mergeCell ref="BI44:BL44"/>
    <mergeCell ref="P45:T45"/>
    <mergeCell ref="U45:W45"/>
    <mergeCell ref="X45:Y45"/>
    <mergeCell ref="Z45:AB45"/>
    <mergeCell ref="AC45:AG45"/>
    <mergeCell ref="AH45:AS45"/>
    <mergeCell ref="AT45:AX45"/>
    <mergeCell ref="AY45:BC45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AT49:AX49"/>
    <mergeCell ref="AY49:BC49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50:AX50"/>
    <mergeCell ref="AY50:BC50"/>
    <mergeCell ref="AY52:BC52"/>
    <mergeCell ref="BD50:BH50"/>
    <mergeCell ref="BI50:BL50"/>
    <mergeCell ref="BD52:BH52"/>
    <mergeCell ref="BD51:BH51"/>
    <mergeCell ref="BI51:BL51"/>
    <mergeCell ref="AY51:BC51"/>
    <mergeCell ref="A38:F38"/>
    <mergeCell ref="P52:T52"/>
    <mergeCell ref="U52:W52"/>
    <mergeCell ref="X52:Y52"/>
    <mergeCell ref="P51:T51"/>
    <mergeCell ref="U51:W51"/>
    <mergeCell ref="X51:Y51"/>
    <mergeCell ref="A52:F52"/>
    <mergeCell ref="G52:I52"/>
    <mergeCell ref="J52:O52"/>
    <mergeCell ref="AT52:AX52"/>
    <mergeCell ref="AC52:AG52"/>
    <mergeCell ref="AH52:AS52"/>
    <mergeCell ref="A39:F41"/>
    <mergeCell ref="Z52:AB52"/>
    <mergeCell ref="Z51:AB51"/>
    <mergeCell ref="AC51:AG51"/>
    <mergeCell ref="AH51:AS51"/>
    <mergeCell ref="AT51:AX51"/>
    <mergeCell ref="AC41:AG41"/>
  </mergeCells>
  <printOptions/>
  <pageMargins left="0.13" right="0.12" top="0.63" bottom="0.57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 </cp:lastModifiedBy>
  <cp:lastPrinted>2009-08-24T03:30:43Z</cp:lastPrinted>
  <dcterms:created xsi:type="dcterms:W3CDTF">2008-04-23T02:27:07Z</dcterms:created>
  <dcterms:modified xsi:type="dcterms:W3CDTF">2009-08-24T08:29:20Z</dcterms:modified>
  <cp:category/>
  <cp:version/>
  <cp:contentType/>
  <cp:contentStatus/>
</cp:coreProperties>
</file>