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表紙" sheetId="1" r:id="rId1"/>
    <sheet name="P2試合方法" sheetId="2" r:id="rId2"/>
    <sheet name="P3 スケジュール " sheetId="3" r:id="rId3"/>
    <sheet name="P4 ブロック" sheetId="4" r:id="rId4"/>
    <sheet name="P5 チーム一覧" sheetId="5" r:id="rId5"/>
    <sheet name="P6 過去の成績" sheetId="6" r:id="rId6"/>
  </sheets>
  <definedNames>
    <definedName name="_xlnm.Print_Area" localSheetId="3">'P4 ブロック'!$A$1:$V$32</definedName>
    <definedName name="_xlnm.Print_Area" localSheetId="4">'P5 チーム一覧'!$A$1:$BC$47</definedName>
    <definedName name="_xlnm.Print_Area" localSheetId="0">'表紙'!$A$1:$I$60</definedName>
  </definedNames>
  <calcPr fullCalcOnLoad="1"/>
</workbook>
</file>

<file path=xl/sharedStrings.xml><?xml version="1.0" encoding="utf-8"?>
<sst xmlns="http://schemas.openxmlformats.org/spreadsheetml/2006/main" count="946" uniqueCount="303">
  <si>
    <t>チーム名</t>
  </si>
  <si>
    <t>主たる学校</t>
  </si>
  <si>
    <t>代表者</t>
  </si>
  <si>
    <t>住所</t>
  </si>
  <si>
    <t>正</t>
  </si>
  <si>
    <t>副</t>
  </si>
  <si>
    <t>赤</t>
  </si>
  <si>
    <t>黄</t>
  </si>
  <si>
    <t>白</t>
  </si>
  <si>
    <t>緑</t>
  </si>
  <si>
    <t>青</t>
  </si>
  <si>
    <t>灰</t>
  </si>
  <si>
    <t>１．</t>
  </si>
  <si>
    <t>２．</t>
  </si>
  <si>
    <t>３．</t>
  </si>
  <si>
    <t>選手はフィールド６名・キーパー１名の７人制．</t>
  </si>
  <si>
    <t>但し、対戦チーム合意の場合は、８人制も認める）</t>
  </si>
  <si>
    <t>選手交代は、所定の交代ゾーンから自由に行うことができます．</t>
  </si>
  <si>
    <t>４．</t>
  </si>
  <si>
    <t>退場及び今大会中通算して２回の警告を受けた選手は、次の試合を出場停止とする．</t>
  </si>
  <si>
    <t>５．</t>
  </si>
  <si>
    <t>タッチラインからは、キックインより再開する。</t>
  </si>
  <si>
    <t>相手チームは１０ヤード離れること．</t>
  </si>
  <si>
    <t>６．</t>
  </si>
  <si>
    <t>ゴールキックは、ペナルティエリア内からであればどこからでもよい．</t>
  </si>
  <si>
    <t>７．</t>
  </si>
  <si>
    <t>オフサイドはなし．</t>
  </si>
  <si>
    <t>８．</t>
  </si>
  <si>
    <t>ＰＫは直接シュートとすること。</t>
  </si>
  <si>
    <t>９．</t>
  </si>
  <si>
    <t>勝ち点：勝＝３点・分け＝１点</t>
  </si>
  <si>
    <t>勝点が同じ場合、得失点、総得点、当該チーム対戦結果とし、</t>
  </si>
  <si>
    <t>それでも決しない場合は、３人での１対１による（１０秒）得点で決する。</t>
  </si>
  <si>
    <t>１０．</t>
  </si>
  <si>
    <t>審判は、事務局で対応します。なお各チームで審判のご協力ができる方の事前紹介をお願いします。</t>
  </si>
  <si>
    <t>・１人制の審判を予定</t>
  </si>
  <si>
    <t>１１．</t>
  </si>
  <si>
    <t>試合球は各チーム持参して下さい．</t>
  </si>
  <si>
    <t>１２．</t>
  </si>
  <si>
    <t>ユニフォームは２種類準備すること．</t>
  </si>
  <si>
    <t>１３．</t>
  </si>
  <si>
    <t>進行がスムーズに行われるように、集合時間等厳守にてご協力お願いいたします．</t>
  </si>
  <si>
    <t>１４．</t>
  </si>
  <si>
    <t>不明な点がありましたら、事務局まで．</t>
  </si>
  <si>
    <t>１５．</t>
  </si>
  <si>
    <t>その他</t>
  </si>
  <si>
    <t>試合後は陣地のごみの処理を必ず行ってから帰ってください．</t>
  </si>
  <si>
    <t>試 合 の 方 法</t>
  </si>
  <si>
    <t xml:space="preserve"> </t>
  </si>
  <si>
    <t>競技規則は前年度の日本サッカー協会規則に、特別ルールをアレンジしたものとする．</t>
  </si>
  <si>
    <t>試合時間は１５分　１本）</t>
  </si>
  <si>
    <t>　1-4順位決定戦は、８分　１本　　　同点の場合５分　Ｖゴール方式</t>
  </si>
  <si>
    <t>水</t>
  </si>
  <si>
    <t>試合時間　：　15分（１本）</t>
  </si>
  <si>
    <t>受付　（参加料等）</t>
  </si>
  <si>
    <t>監督（代表者）会議</t>
  </si>
  <si>
    <t>開会式</t>
  </si>
  <si>
    <t>9:00-9：25</t>
  </si>
  <si>
    <t>VS</t>
  </si>
  <si>
    <t>9：35-10：00</t>
  </si>
  <si>
    <t>10：10-10：35</t>
  </si>
  <si>
    <t>10：45-11：10</t>
  </si>
  <si>
    <t>11：20-11：45</t>
  </si>
  <si>
    <t>11：55-12：20</t>
  </si>
  <si>
    <t>昼食・休憩</t>
  </si>
  <si>
    <t>①</t>
  </si>
  <si>
    <t>VS</t>
  </si>
  <si>
    <t>②</t>
  </si>
  <si>
    <t>南原中　Ｙ</t>
  </si>
  <si>
    <t>③</t>
  </si>
  <si>
    <t>④</t>
  </si>
  <si>
    <t>⑤</t>
  </si>
  <si>
    <t>⑥</t>
  </si>
  <si>
    <t>⑦</t>
  </si>
  <si>
    <t>⑧</t>
  </si>
  <si>
    <t>⑨</t>
  </si>
  <si>
    <t>⑩</t>
  </si>
  <si>
    <t>Ａ１位</t>
  </si>
  <si>
    <t>Ｂ１位</t>
  </si>
  <si>
    <t>Ｃ１位</t>
  </si>
  <si>
    <t>Ｄ１位</t>
  </si>
  <si>
    <t>Ａ2位</t>
  </si>
  <si>
    <t>Ｂ2位</t>
  </si>
  <si>
    <t>Ｃ2位</t>
  </si>
  <si>
    <t>Ｄ2位</t>
  </si>
  <si>
    <t>閉会式（表彰）</t>
  </si>
  <si>
    <t>チーム</t>
  </si>
  <si>
    <t>【２－３年生の部】</t>
  </si>
  <si>
    <t>【１－２年生の部】</t>
  </si>
  <si>
    <t>A1</t>
  </si>
  <si>
    <t>B1</t>
  </si>
  <si>
    <t>C1</t>
  </si>
  <si>
    <t>Ｄ1</t>
  </si>
  <si>
    <t>A2</t>
  </si>
  <si>
    <t>B2</t>
  </si>
  <si>
    <t>C2</t>
  </si>
  <si>
    <t>Ｄ2</t>
  </si>
  <si>
    <t>A3</t>
  </si>
  <si>
    <t>B3</t>
  </si>
  <si>
    <t>C3</t>
  </si>
  <si>
    <t>Ｄ3</t>
  </si>
  <si>
    <t>A4</t>
  </si>
  <si>
    <t>B4</t>
  </si>
  <si>
    <t>C4</t>
  </si>
  <si>
    <t>Ｄ4</t>
  </si>
  <si>
    <t>A5</t>
  </si>
  <si>
    <t>B5</t>
  </si>
  <si>
    <t>C5</t>
  </si>
  <si>
    <t>Ｄ5</t>
  </si>
  <si>
    <t>タイムスケジュール</t>
  </si>
  <si>
    <t>勝点　：　勝ち（３）　分け（１）　負け（０）</t>
  </si>
  <si>
    <t>ブロック順位　：　①勝点の多い方　②得失点差　③総得点　④当該チームの対戦結果　⑤シュートアウト（３人）１０秒</t>
  </si>
  <si>
    <t>Aブロック</t>
  </si>
  <si>
    <t>勝ち</t>
  </si>
  <si>
    <t>分け</t>
  </si>
  <si>
    <t>負け</t>
  </si>
  <si>
    <t>勝ち点</t>
  </si>
  <si>
    <t>得失点差</t>
  </si>
  <si>
    <t>総得点</t>
  </si>
  <si>
    <t>順位</t>
  </si>
  <si>
    <t>Ａ1</t>
  </si>
  <si>
    <t>Ａ2</t>
  </si>
  <si>
    <t>Ａ3</t>
  </si>
  <si>
    <t>Ａ4</t>
  </si>
  <si>
    <t>Ａ5</t>
  </si>
  <si>
    <t>Bブロック</t>
  </si>
  <si>
    <t>B2</t>
  </si>
  <si>
    <t>Cブロック</t>
  </si>
  <si>
    <t>C2</t>
  </si>
  <si>
    <t>Ｄブロック</t>
  </si>
  <si>
    <t>①</t>
  </si>
  <si>
    <t>B1</t>
  </si>
  <si>
    <t>②</t>
  </si>
  <si>
    <t>C1</t>
  </si>
  <si>
    <t>③</t>
  </si>
  <si>
    <t>米１中</t>
  </si>
  <si>
    <t>米沢市駅前</t>
  </si>
  <si>
    <t>花田　順</t>
  </si>
  <si>
    <t>米沢市東</t>
  </si>
  <si>
    <t>紺白</t>
  </si>
  <si>
    <t>構成</t>
  </si>
  <si>
    <t>３年</t>
  </si>
  <si>
    <t>人</t>
  </si>
  <si>
    <t>２年</t>
  </si>
  <si>
    <t>*</t>
  </si>
  <si>
    <t>１年</t>
  </si>
  <si>
    <t>米４中</t>
  </si>
  <si>
    <t>米３中</t>
  </si>
  <si>
    <t>米沢市舘山</t>
  </si>
  <si>
    <t>南原中</t>
  </si>
  <si>
    <t>ユニホーム</t>
  </si>
  <si>
    <t>ビブス</t>
  </si>
  <si>
    <t>ユニホーム</t>
  </si>
  <si>
    <t>ﾌｨｰﾙﾄﾞ</t>
  </si>
  <si>
    <t>ＧＫ</t>
  </si>
  <si>
    <t>*</t>
  </si>
  <si>
    <t>ユニホーム</t>
  </si>
  <si>
    <t>ﾌｨｰﾙﾄﾞ</t>
  </si>
  <si>
    <t>ＧＫ</t>
  </si>
  <si>
    <t>コート</t>
  </si>
  <si>
    <t>４種（小学生用）のコートエリアで実施する。</t>
  </si>
  <si>
    <t>2014/7/21　ジュニアユース　サマーフェスティバル</t>
  </si>
  <si>
    <t>Ａ5位</t>
  </si>
  <si>
    <t>Ｂ5位</t>
  </si>
  <si>
    <t>Ｃ5位</t>
  </si>
  <si>
    <t>Ｄ5位</t>
  </si>
  <si>
    <t>Ａ3位</t>
  </si>
  <si>
    <t>Ｂ3位</t>
  </si>
  <si>
    <t>Ｃ3位</t>
  </si>
  <si>
    <t>Ｄ3位</t>
  </si>
  <si>
    <t>Ａ4位</t>
  </si>
  <si>
    <t>Ｂ4位</t>
  </si>
  <si>
    <t>Ｃ4位</t>
  </si>
  <si>
    <t>Ｄ4位</t>
  </si>
  <si>
    <t>13：15-</t>
  </si>
  <si>
    <t>13：35-</t>
  </si>
  <si>
    <t>13：55</t>
  </si>
  <si>
    <t>14：15-</t>
  </si>
  <si>
    <t>14：35-</t>
  </si>
  <si>
    <t>14：55</t>
  </si>
  <si>
    <t>15：15-</t>
  </si>
  <si>
    <t>15：35-</t>
  </si>
  <si>
    <t>15：55</t>
  </si>
  <si>
    <t>16：15-</t>
  </si>
  <si>
    <t>16：40-</t>
  </si>
  <si>
    <t>16：40-　１０分</t>
  </si>
  <si>
    <t>16：55-　１０分</t>
  </si>
  <si>
    <t>17：10-　15分</t>
  </si>
  <si>
    <t>17：30</t>
  </si>
  <si>
    <t>17：45-</t>
  </si>
  <si>
    <t>後加後片付け</t>
  </si>
  <si>
    <t>Ａコート（ＦＣ）</t>
  </si>
  <si>
    <t>Ｂコート（一中）</t>
  </si>
  <si>
    <t>Ｃコート（４中）</t>
  </si>
  <si>
    <t>Ｃコート（３中）</t>
  </si>
  <si>
    <t>観覧席清掃（２中、南原）</t>
  </si>
  <si>
    <t>順位決定（Ｖゴール方式）　</t>
  </si>
  <si>
    <t>１位/２位のみ、ＰＫで勝敗を決する。</t>
  </si>
  <si>
    <t>ＦＣ　さるそば</t>
  </si>
  <si>
    <t>ＦＣ　さるそば</t>
  </si>
  <si>
    <t>ＦＣ　冷し中華</t>
  </si>
  <si>
    <t>ＦＣ　ひやむぎ</t>
  </si>
  <si>
    <t>ＦＣ　ひやむぎ</t>
  </si>
  <si>
    <t>４中１Ａ</t>
  </si>
  <si>
    <t>４中１Ｂ</t>
  </si>
  <si>
    <t>４中２Ａ</t>
  </si>
  <si>
    <t>４中２Ｂ</t>
  </si>
  <si>
    <t>米沢一中　１Ａ</t>
  </si>
  <si>
    <t>米沢一中　１Ｂ</t>
  </si>
  <si>
    <t>米沢一中　２年</t>
  </si>
  <si>
    <t>米沢一中　Ｕ１５Ｂ</t>
  </si>
  <si>
    <t>米沢一中　Ｕ１５Ａ</t>
  </si>
  <si>
    <t>米沢二中　２Ａ</t>
  </si>
  <si>
    <t>米沢二中　２Ｂ</t>
  </si>
  <si>
    <t>米沢二中　２Ｂ</t>
  </si>
  <si>
    <t>米沢二中　２Ｃ</t>
  </si>
  <si>
    <t>米沢三中　２年</t>
  </si>
  <si>
    <t>米沢三中　３年</t>
  </si>
  <si>
    <t>米沢三中　１年</t>
  </si>
  <si>
    <t>南原中　Ｆ</t>
  </si>
  <si>
    <t>南原中　Ｙ</t>
  </si>
  <si>
    <t>2014/07/21　ジュニアユース　サマーフェスティバル</t>
  </si>
  <si>
    <t>Aコート（東南）</t>
  </si>
  <si>
    <t>Bコート（東北）</t>
  </si>
  <si>
    <t>Cコート（西南）</t>
  </si>
  <si>
    <t>D南コート（西北）</t>
  </si>
  <si>
    <t>４中１Ａ</t>
  </si>
  <si>
    <t>米沢一中　１Ａ</t>
  </si>
  <si>
    <t>南原中　Ｙ</t>
  </si>
  <si>
    <t>米沢二中　２Ｃ</t>
  </si>
  <si>
    <t>４中１Ｂ</t>
  </si>
  <si>
    <t>米沢一中　１Ｂ</t>
  </si>
  <si>
    <t>ＦＣ　冷し中華</t>
  </si>
  <si>
    <t>米沢二中　２Ｂ</t>
  </si>
  <si>
    <t>米沢三中　１年</t>
  </si>
  <si>
    <t>米沢一中　２年</t>
  </si>
  <si>
    <t>米沢三中　３年</t>
  </si>
  <si>
    <t>４中２Ａ</t>
  </si>
  <si>
    <t>南原中　Ｆ</t>
  </si>
  <si>
    <t>米沢一中　Ｕ１５Ａ</t>
  </si>
  <si>
    <t>米沢二中　２Ａ</t>
  </si>
  <si>
    <t>米沢一中　Ｕ１５Ｂ</t>
  </si>
  <si>
    <t>米沢三中　２年</t>
  </si>
  <si>
    <t>４中２Ｂ</t>
  </si>
  <si>
    <t>ＦＣ　さるそば</t>
  </si>
  <si>
    <t>４中１Ａ</t>
  </si>
  <si>
    <t>米沢一中　１Ａ</t>
  </si>
  <si>
    <t>南原中　Ｙ</t>
  </si>
  <si>
    <t>米沢二中　２Ｃ</t>
  </si>
  <si>
    <t>米沢二中　２Ｃ</t>
  </si>
  <si>
    <t>４中１Ｂ</t>
  </si>
  <si>
    <t>４中１Ｂ</t>
  </si>
  <si>
    <t>米沢一中　１Ｂ</t>
  </si>
  <si>
    <t>米沢一中　１Ｂ</t>
  </si>
  <si>
    <t>ＦＣ　冷し中華</t>
  </si>
  <si>
    <t>米沢二中　２Ｂ</t>
  </si>
  <si>
    <t>米沢二中　２Ｂ</t>
  </si>
  <si>
    <t>米沢三中　１年</t>
  </si>
  <si>
    <t>米沢一中　２年</t>
  </si>
  <si>
    <t>米沢三中　３年</t>
  </si>
  <si>
    <t>４中２Ａ</t>
  </si>
  <si>
    <t>南原中　Ｆ</t>
  </si>
  <si>
    <t>米沢一中　Ｕ１５Ａ</t>
  </si>
  <si>
    <t>米沢二中　２Ａ</t>
  </si>
  <si>
    <t>米沢一中　Ｕ１５Ｂ</t>
  </si>
  <si>
    <t>米沢三中　２年</t>
  </si>
  <si>
    <t>４中２Ｂ</t>
  </si>
  <si>
    <t>ＦＣ　ひやむぎ</t>
  </si>
  <si>
    <t>南原中　Ｆ</t>
  </si>
  <si>
    <t>和久井　豊</t>
  </si>
  <si>
    <t>米沢市南原</t>
  </si>
  <si>
    <t>グレー</t>
  </si>
  <si>
    <t>漆山　周明</t>
  </si>
  <si>
    <t>*</t>
  </si>
  <si>
    <t>米沢三中2年</t>
  </si>
  <si>
    <t>ｵﾚﾝｼﾞ</t>
  </si>
  <si>
    <t>米沢二中Ａ</t>
  </si>
  <si>
    <t>海老原　正</t>
  </si>
  <si>
    <t>米２中</t>
  </si>
  <si>
    <t>米沢市林泉寺</t>
  </si>
  <si>
    <t>米沢二中B</t>
  </si>
  <si>
    <t>米沢二中Ｃ</t>
  </si>
  <si>
    <t>米沢一中　U15－A</t>
  </si>
  <si>
    <t>米沢一中　U15－B</t>
  </si>
  <si>
    <t>米沢一中　２年</t>
  </si>
  <si>
    <t>舩山遼一</t>
  </si>
  <si>
    <t>米沢一中　１年A</t>
  </si>
  <si>
    <t>米沢三中1年</t>
  </si>
  <si>
    <t>米４中　１Ａ</t>
  </si>
  <si>
    <t>山口　陽平</t>
  </si>
  <si>
    <t>米沢市矢来</t>
  </si>
  <si>
    <t>米４中　１Ｂ</t>
  </si>
  <si>
    <t>米４中　２Ａ</t>
  </si>
  <si>
    <t>米４中　２Ｂ</t>
  </si>
  <si>
    <t>ＦＣひやむぎ</t>
  </si>
  <si>
    <t>甘粕　栄吉</t>
  </si>
  <si>
    <t>ＦＣ</t>
  </si>
  <si>
    <t>米沢市徳町</t>
  </si>
  <si>
    <t>ＦＣ冷やし中華</t>
  </si>
  <si>
    <t>米沢市徳町</t>
  </si>
  <si>
    <t>ＦＣざるそば</t>
  </si>
  <si>
    <t>米沢一中　１年Ｂ</t>
  </si>
  <si>
    <t>ｵﾚﾝｼﾞ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</si>
</sst>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$&quot;#,##0_);[Red]\(&quot;$&quot;#,##0\)"/>
    <numFmt numFmtId="178" formatCode="&quot;$&quot;#,##0.00_);[Red]\(&quot;$&quot;#,##0.00\)"/>
    <numFmt numFmtId="179" formatCode="#,##0;\-#,##0;&quot;-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HG創英角ﾎﾟｯﾌﾟ体"/>
      <family val="3"/>
    </font>
    <font>
      <sz val="22"/>
      <name val="HG創英角ﾎﾟｯﾌﾟ体"/>
      <family val="3"/>
    </font>
    <font>
      <b/>
      <sz val="24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12"/>
      <name val="ＦＡ ポップＢ"/>
      <family val="3"/>
    </font>
    <font>
      <b/>
      <sz val="11"/>
      <name val="ＭＳ Ｐゴシック"/>
      <family val="3"/>
    </font>
    <font>
      <b/>
      <sz val="18"/>
      <color indexed="56"/>
      <name val="ＦＡ ポップＢ"/>
      <family val="3"/>
    </font>
    <font>
      <b/>
      <sz val="22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u val="single"/>
      <sz val="12"/>
      <name val="HG丸ｺﾞｼｯｸM-PRO"/>
      <family val="3"/>
    </font>
    <font>
      <b/>
      <sz val="14"/>
      <name val="ＭＳ Ｐゴシック"/>
      <family val="3"/>
    </font>
    <font>
      <sz val="14"/>
      <name val="HG丸ｺﾞｼｯｸM-PRO"/>
      <family val="3"/>
    </font>
    <font>
      <sz val="10"/>
      <name val="HG創英角ｺﾞｼｯｸUB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179" fontId="11" fillId="0" borderId="0" applyFill="0" applyBorder="0" applyAlignment="0"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/>
      <protection/>
    </xf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3" applyNumberFormat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4" applyNumberFormat="0" applyFont="0" applyAlignment="0" applyProtection="0"/>
    <xf numFmtId="0" fontId="18" fillId="0" borderId="5" applyNumberFormat="0" applyFill="0" applyAlignment="0" applyProtection="0"/>
    <xf numFmtId="0" fontId="19" fillId="16" borderId="0" applyNumberFormat="0" applyBorder="0" applyAlignment="0" applyProtection="0"/>
    <xf numFmtId="0" fontId="20" fillId="17" borderId="6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7" borderId="11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6" applyNumberFormat="0" applyAlignment="0" applyProtection="0"/>
    <xf numFmtId="0" fontId="0" fillId="0" borderId="0">
      <alignment/>
      <protection/>
    </xf>
    <xf numFmtId="0" fontId="28" fillId="6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29" fillId="18" borderId="0" xfId="68" applyFont="1" applyFill="1">
      <alignment/>
      <protection/>
    </xf>
    <xf numFmtId="0" fontId="0" fillId="18" borderId="0" xfId="68" applyFill="1">
      <alignment/>
      <protection/>
    </xf>
    <xf numFmtId="0" fontId="0" fillId="0" borderId="0" xfId="68">
      <alignment/>
      <protection/>
    </xf>
    <xf numFmtId="0" fontId="20" fillId="0" borderId="0" xfId="68" applyFont="1" applyAlignment="1" quotePrefix="1">
      <alignment horizontal="right"/>
      <protection/>
    </xf>
    <xf numFmtId="0" fontId="30" fillId="0" borderId="0" xfId="68" applyFont="1">
      <alignment/>
      <protection/>
    </xf>
    <xf numFmtId="0" fontId="0" fillId="0" borderId="0" xfId="68" applyFont="1">
      <alignment/>
      <protection/>
    </xf>
    <xf numFmtId="0" fontId="18" fillId="0" borderId="0" xfId="68" applyFont="1">
      <alignment/>
      <protection/>
    </xf>
    <xf numFmtId="0" fontId="0" fillId="0" borderId="0" xfId="68" applyBorder="1">
      <alignment/>
      <protection/>
    </xf>
    <xf numFmtId="0" fontId="31" fillId="0" borderId="0" xfId="68" applyFont="1">
      <alignment/>
      <protection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horizontal="left"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19" borderId="12" xfId="0" applyFill="1" applyBorder="1" applyAlignment="1">
      <alignment vertical="center"/>
    </xf>
    <xf numFmtId="0" fontId="0" fillId="19" borderId="2" xfId="0" applyFill="1" applyBorder="1" applyAlignment="1">
      <alignment horizontal="center" vertical="center"/>
    </xf>
    <xf numFmtId="0" fontId="0" fillId="19" borderId="16" xfId="0" applyFill="1" applyBorder="1" applyAlignment="1">
      <alignment horizontal="right" vertical="center"/>
    </xf>
    <xf numFmtId="0" fontId="0" fillId="7" borderId="1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16" xfId="0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2" xfId="0" applyNumberFormat="1" applyBorder="1" applyAlignment="1">
      <alignment horizontal="left" vertical="center"/>
    </xf>
    <xf numFmtId="0" fontId="0" fillId="0" borderId="12" xfId="0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right" vertical="center" shrinkToFit="1"/>
    </xf>
    <xf numFmtId="0" fontId="0" fillId="0" borderId="18" xfId="0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right" vertical="center" shrinkToFit="1"/>
    </xf>
    <xf numFmtId="0" fontId="0" fillId="18" borderId="12" xfId="0" applyFill="1" applyBorder="1" applyAlignment="1">
      <alignment vertical="center" shrinkToFit="1"/>
    </xf>
    <xf numFmtId="0" fontId="2" fillId="18" borderId="2" xfId="0" applyFont="1" applyFill="1" applyBorder="1" applyAlignment="1">
      <alignment horizontal="center" vertical="center" shrinkToFit="1"/>
    </xf>
    <xf numFmtId="0" fontId="0" fillId="18" borderId="16" xfId="0" applyFill="1" applyBorder="1" applyAlignment="1">
      <alignment horizontal="right" vertical="center" shrinkToFit="1"/>
    </xf>
    <xf numFmtId="0" fontId="0" fillId="18" borderId="18" xfId="0" applyFill="1" applyBorder="1" applyAlignment="1">
      <alignment vertical="center" shrinkToFit="1"/>
    </xf>
    <xf numFmtId="0" fontId="0" fillId="18" borderId="12" xfId="0" applyFill="1" applyBorder="1" applyAlignment="1">
      <alignment horizontal="right" vertical="center" shrinkToFit="1"/>
    </xf>
    <xf numFmtId="0" fontId="0" fillId="18" borderId="15" xfId="0" applyFill="1" applyBorder="1" applyAlignment="1">
      <alignment horizontal="right"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18" borderId="13" xfId="0" applyFill="1" applyBorder="1" applyAlignment="1">
      <alignment horizontal="right" vertical="center" shrinkToFit="1"/>
    </xf>
    <xf numFmtId="0" fontId="0" fillId="0" borderId="18" xfId="0" applyFill="1" applyBorder="1" applyAlignment="1">
      <alignment vertical="center"/>
    </xf>
    <xf numFmtId="0" fontId="0" fillId="0" borderId="16" xfId="0" applyFill="1" applyBorder="1" applyAlignment="1">
      <alignment horizontal="center" vertical="center" shrinkToFit="1"/>
    </xf>
    <xf numFmtId="0" fontId="0" fillId="18" borderId="18" xfId="0" applyFill="1" applyBorder="1" applyAlignment="1">
      <alignment vertical="center"/>
    </xf>
    <xf numFmtId="0" fontId="2" fillId="18" borderId="14" xfId="0" applyFont="1" applyFill="1" applyBorder="1" applyAlignment="1">
      <alignment horizontal="center" vertical="center" shrinkToFit="1"/>
    </xf>
    <xf numFmtId="49" fontId="0" fillId="0" borderId="17" xfId="0" applyNumberFormat="1" applyBorder="1" applyAlignment="1">
      <alignment horizontal="left" vertical="center"/>
    </xf>
    <xf numFmtId="0" fontId="0" fillId="0" borderId="0" xfId="0" applyAlignment="1">
      <alignment horizontal="right" vertical="center"/>
    </xf>
    <xf numFmtId="49" fontId="0" fillId="0" borderId="0" xfId="0" applyNumberForma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18" borderId="12" xfId="0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2" xfId="0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0" borderId="37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0" fontId="0" fillId="20" borderId="3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Milliers [0]_AR1194" xfId="36"/>
    <cellStyle name="Milliers_AR1194" xfId="37"/>
    <cellStyle name="Mon騁aire [0]_AR1194" xfId="38"/>
    <cellStyle name="Mon騁aire_AR1194" xfId="39"/>
    <cellStyle name="Normal_#18-Internet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_コピー ～ 中学モルツカップ２０09要項など" xfId="68"/>
    <cellStyle name="良い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561975</xdr:colOff>
      <xdr:row>53</xdr:row>
      <xdr:rowOff>28575</xdr:rowOff>
    </xdr:from>
    <xdr:ext cx="5886450" cy="762000"/>
    <xdr:sp>
      <xdr:nvSpPr>
        <xdr:cNvPr id="1" name="TextBox 1"/>
        <xdr:cNvSpPr txBox="1">
          <a:spLocks noChangeArrowheads="1"/>
        </xdr:cNvSpPr>
      </xdr:nvSpPr>
      <xdr:spPr>
        <a:xfrm>
          <a:off x="561975" y="9115425"/>
          <a:ext cx="58864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0" u="none" baseline="0"/>
            <a:t>日時：201４年7月２１日
会場：米沢市人工芝サッカーフィールド</a:t>
          </a:r>
        </a:p>
      </xdr:txBody>
    </xdr:sp>
    <xdr:clientData/>
  </xdr:oneCellAnchor>
  <xdr:oneCellAnchor>
    <xdr:from>
      <xdr:col>1</xdr:col>
      <xdr:colOff>180975</xdr:colOff>
      <xdr:row>58</xdr:row>
      <xdr:rowOff>28575</xdr:rowOff>
    </xdr:from>
    <xdr:ext cx="3924300" cy="219075"/>
    <xdr:sp>
      <xdr:nvSpPr>
        <xdr:cNvPr id="2" name="TextBox 2"/>
        <xdr:cNvSpPr txBox="1">
          <a:spLocks noChangeArrowheads="1"/>
        </xdr:cNvSpPr>
      </xdr:nvSpPr>
      <xdr:spPr>
        <a:xfrm>
          <a:off x="838200" y="9972675"/>
          <a:ext cx="39243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主催：米沢地区サッカー協会　特別大会実行委員会</a:t>
          </a:r>
        </a:p>
      </xdr:txBody>
    </xdr:sp>
    <xdr:clientData/>
  </xdr:oneCellAnchor>
  <xdr:oneCellAnchor>
    <xdr:from>
      <xdr:col>2</xdr:col>
      <xdr:colOff>638175</xdr:colOff>
      <xdr:row>16</xdr:row>
      <xdr:rowOff>47625</xdr:rowOff>
    </xdr:from>
    <xdr:ext cx="2171700" cy="409575"/>
    <xdr:sp>
      <xdr:nvSpPr>
        <xdr:cNvPr id="3" name="TextBox 3"/>
        <xdr:cNvSpPr txBox="1">
          <a:spLocks noChangeArrowheads="1"/>
        </xdr:cNvSpPr>
      </xdr:nvSpPr>
      <xdr:spPr>
        <a:xfrm>
          <a:off x="1981200" y="2790825"/>
          <a:ext cx="2171700" cy="409575"/>
        </a:xfrm>
        <a:prstGeom prst="rect">
          <a:avLst/>
        </a:prstGeom>
        <a:solidFill>
          <a:srgbClr val="FFFF00">
            <a:alpha val="2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/>
            <a:t>　＜第6回＞　　</a:t>
          </a:r>
        </a:p>
      </xdr:txBody>
    </xdr:sp>
    <xdr:clientData/>
  </xdr:oneCellAnchor>
  <xdr:twoCellAnchor editAs="oneCell">
    <xdr:from>
      <xdr:col>9</xdr:col>
      <xdr:colOff>295275</xdr:colOff>
      <xdr:row>55</xdr:row>
      <xdr:rowOff>152400</xdr:rowOff>
    </xdr:from>
    <xdr:to>
      <xdr:col>10</xdr:col>
      <xdr:colOff>600075</xdr:colOff>
      <xdr:row>59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9582150"/>
          <a:ext cx="99060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295275</xdr:colOff>
      <xdr:row>0</xdr:row>
      <xdr:rowOff>104775</xdr:rowOff>
    </xdr:from>
    <xdr:to>
      <xdr:col>7</xdr:col>
      <xdr:colOff>352425</xdr:colOff>
      <xdr:row>3</xdr:row>
      <xdr:rowOff>47625</xdr:rowOff>
    </xdr:to>
    <xdr:sp>
      <xdr:nvSpPr>
        <xdr:cNvPr id="5" name="AutoShape 5"/>
        <xdr:cNvSpPr>
          <a:spLocks/>
        </xdr:cNvSpPr>
      </xdr:nvSpPr>
      <xdr:spPr>
        <a:xfrm>
          <a:off x="952500" y="104775"/>
          <a:ext cx="4171950" cy="457200"/>
        </a:xfrm>
        <a:prstGeom prst="rect"/>
        <a:noFill/>
      </xdr:spPr>
      <xdr:txBody>
        <a:bodyPr fromWordArt="1" wrap="none">
          <a:prstTxWarp prst="textPlain">
            <a:avLst>
              <a:gd name="adj" fmla="val 50453"/>
            </a:avLst>
          </a:prstTxWarp>
        </a:bodyPr>
        <a:p>
          <a:pPr algn="ctr"/>
          <a:r>
            <a:rPr sz="3600" kern="10" spc="0">
              <a:ln w="317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S創英角ﾎﾟｯﾌﾟ体"/>
              <a:cs typeface="HGS創英角ﾎﾟｯﾌﾟ体"/>
            </a:rPr>
            <a:t>ジュニアユース</a:t>
          </a:r>
        </a:p>
      </xdr:txBody>
    </xdr:sp>
    <xdr:clientData/>
  </xdr:twoCellAnchor>
  <xdr:twoCellAnchor>
    <xdr:from>
      <xdr:col>0</xdr:col>
      <xdr:colOff>180975</xdr:colOff>
      <xdr:row>5</xdr:row>
      <xdr:rowOff>66675</xdr:rowOff>
    </xdr:from>
    <xdr:to>
      <xdr:col>8</xdr:col>
      <xdr:colOff>447675</xdr:colOff>
      <xdr:row>12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80975" y="923925"/>
          <a:ext cx="5724525" cy="124777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サマー　フェスティバル</a:t>
          </a:r>
        </a:p>
      </xdr:txBody>
    </xdr:sp>
    <xdr:clientData/>
  </xdr:twoCellAnchor>
  <xdr:twoCellAnchor>
    <xdr:from>
      <xdr:col>3</xdr:col>
      <xdr:colOff>180975</xdr:colOff>
      <xdr:row>12</xdr:row>
      <xdr:rowOff>142875</xdr:rowOff>
    </xdr:from>
    <xdr:to>
      <xdr:col>5</xdr:col>
      <xdr:colOff>371475</xdr:colOff>
      <xdr:row>15</xdr:row>
      <xdr:rowOff>85725</xdr:rowOff>
    </xdr:to>
    <xdr:sp>
      <xdr:nvSpPr>
        <xdr:cNvPr id="7" name="AutoShape 7"/>
        <xdr:cNvSpPr>
          <a:spLocks/>
        </xdr:cNvSpPr>
      </xdr:nvSpPr>
      <xdr:spPr>
        <a:xfrm>
          <a:off x="2209800" y="2200275"/>
          <a:ext cx="156210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S創英角ﾎﾟｯﾌﾟ体"/>
              <a:cs typeface="HGS創英角ﾎﾟｯﾌﾟ体"/>
            </a:rPr>
            <a:t>米沢</a:t>
          </a:r>
        </a:p>
      </xdr:txBody>
    </xdr:sp>
    <xdr:clientData/>
  </xdr:twoCellAnchor>
  <xdr:twoCellAnchor editAs="oneCell">
    <xdr:from>
      <xdr:col>0</xdr:col>
      <xdr:colOff>66675</xdr:colOff>
      <xdr:row>19</xdr:row>
      <xdr:rowOff>104775</xdr:rowOff>
    </xdr:from>
    <xdr:to>
      <xdr:col>6</xdr:col>
      <xdr:colOff>142875</xdr:colOff>
      <xdr:row>38</xdr:row>
      <xdr:rowOff>133350</xdr:rowOff>
    </xdr:to>
    <xdr:pic>
      <xdr:nvPicPr>
        <xdr:cNvPr id="8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362325"/>
          <a:ext cx="41624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33</xdr:row>
      <xdr:rowOff>142875</xdr:rowOff>
    </xdr:from>
    <xdr:to>
      <xdr:col>10</xdr:col>
      <xdr:colOff>476250</xdr:colOff>
      <xdr:row>50</xdr:row>
      <xdr:rowOff>57150</xdr:rowOff>
    </xdr:to>
    <xdr:pic>
      <xdr:nvPicPr>
        <xdr:cNvPr id="9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9900" y="5800725"/>
          <a:ext cx="429577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581025</xdr:colOff>
      <xdr:row>53</xdr:row>
      <xdr:rowOff>38100</xdr:rowOff>
    </xdr:from>
    <xdr:ext cx="333375" cy="209550"/>
    <xdr:sp>
      <xdr:nvSpPr>
        <xdr:cNvPr id="1" name="TextBox 14"/>
        <xdr:cNvSpPr txBox="1">
          <a:spLocks noChangeArrowheads="1"/>
        </xdr:cNvSpPr>
      </xdr:nvSpPr>
      <xdr:spPr>
        <a:xfrm>
          <a:off x="7343775" y="11906250"/>
          <a:ext cx="3333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P-2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</xdr:row>
      <xdr:rowOff>0</xdr:rowOff>
    </xdr:from>
    <xdr:to>
      <xdr:col>16</xdr:col>
      <xdr:colOff>723900</xdr:colOff>
      <xdr:row>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562350" y="342900"/>
          <a:ext cx="6486525" cy="18669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0</xdr:rowOff>
    </xdr:from>
    <xdr:to>
      <xdr:col>2</xdr:col>
      <xdr:colOff>47625</xdr:colOff>
      <xdr:row>26</xdr:row>
      <xdr:rowOff>0</xdr:rowOff>
    </xdr:to>
    <xdr:sp>
      <xdr:nvSpPr>
        <xdr:cNvPr id="2" name="Line 3"/>
        <xdr:cNvSpPr>
          <a:spLocks/>
        </xdr:cNvSpPr>
      </xdr:nvSpPr>
      <xdr:spPr>
        <a:xfrm>
          <a:off x="12382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26</xdr:row>
      <xdr:rowOff>0</xdr:rowOff>
    </xdr:from>
    <xdr:to>
      <xdr:col>4</xdr:col>
      <xdr:colOff>85725</xdr:colOff>
      <xdr:row>26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240982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26</xdr:row>
      <xdr:rowOff>0</xdr:rowOff>
    </xdr:from>
    <xdr:to>
      <xdr:col>3</xdr:col>
      <xdr:colOff>76200</xdr:colOff>
      <xdr:row>26</xdr:row>
      <xdr:rowOff>0</xdr:rowOff>
    </xdr:to>
    <xdr:sp>
      <xdr:nvSpPr>
        <xdr:cNvPr id="4" name="Line 5"/>
        <xdr:cNvSpPr>
          <a:spLocks/>
        </xdr:cNvSpPr>
      </xdr:nvSpPr>
      <xdr:spPr>
        <a:xfrm>
          <a:off x="20764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</xdr:row>
      <xdr:rowOff>76200</xdr:rowOff>
    </xdr:from>
    <xdr:to>
      <xdr:col>16</xdr:col>
      <xdr:colOff>647700</xdr:colOff>
      <xdr:row>4</xdr:row>
      <xdr:rowOff>266700</xdr:rowOff>
    </xdr:to>
    <xdr:sp>
      <xdr:nvSpPr>
        <xdr:cNvPr id="5" name="AutoShape 6"/>
        <xdr:cNvSpPr>
          <a:spLocks/>
        </xdr:cNvSpPr>
      </xdr:nvSpPr>
      <xdr:spPr>
        <a:xfrm>
          <a:off x="4695825" y="419100"/>
          <a:ext cx="5276850" cy="1219200"/>
        </a:xfrm>
        <a:prstGeom prst="parallelogram">
          <a:avLst>
            <a:gd name="adj" fmla="val -38064"/>
          </a:avLst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1</xdr:row>
      <xdr:rowOff>180975</xdr:rowOff>
    </xdr:from>
    <xdr:to>
      <xdr:col>11</xdr:col>
      <xdr:colOff>266700</xdr:colOff>
      <xdr:row>2</xdr:row>
      <xdr:rowOff>190500</xdr:rowOff>
    </xdr:to>
    <xdr:sp>
      <xdr:nvSpPr>
        <xdr:cNvPr id="6" name="AutoShape 7"/>
        <xdr:cNvSpPr>
          <a:spLocks/>
        </xdr:cNvSpPr>
      </xdr:nvSpPr>
      <xdr:spPr>
        <a:xfrm>
          <a:off x="5591175" y="523875"/>
          <a:ext cx="1381125" cy="352425"/>
        </a:xfrm>
        <a:prstGeom prst="parallelogram">
          <a:avLst>
            <a:gd name="adj" fmla="val -33078"/>
          </a:avLst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752475</xdr:colOff>
      <xdr:row>3</xdr:row>
      <xdr:rowOff>66675</xdr:rowOff>
    </xdr:from>
    <xdr:to>
      <xdr:col>11</xdr:col>
      <xdr:colOff>76200</xdr:colOff>
      <xdr:row>4</xdr:row>
      <xdr:rowOff>76200</xdr:rowOff>
    </xdr:to>
    <xdr:sp>
      <xdr:nvSpPr>
        <xdr:cNvPr id="7" name="AutoShape 8"/>
        <xdr:cNvSpPr>
          <a:spLocks/>
        </xdr:cNvSpPr>
      </xdr:nvSpPr>
      <xdr:spPr>
        <a:xfrm>
          <a:off x="5467350" y="1095375"/>
          <a:ext cx="1314450" cy="352425"/>
        </a:xfrm>
        <a:prstGeom prst="parallelogram">
          <a:avLst>
            <a:gd name="adj" fmla="val -33078"/>
          </a:avLst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790575</xdr:colOff>
      <xdr:row>1</xdr:row>
      <xdr:rowOff>219075</xdr:rowOff>
    </xdr:from>
    <xdr:to>
      <xdr:col>15</xdr:col>
      <xdr:colOff>171450</xdr:colOff>
      <xdr:row>2</xdr:row>
      <xdr:rowOff>228600</xdr:rowOff>
    </xdr:to>
    <xdr:sp>
      <xdr:nvSpPr>
        <xdr:cNvPr id="8" name="AutoShape 9"/>
        <xdr:cNvSpPr>
          <a:spLocks/>
        </xdr:cNvSpPr>
      </xdr:nvSpPr>
      <xdr:spPr>
        <a:xfrm>
          <a:off x="7820025" y="561975"/>
          <a:ext cx="1352550" cy="352425"/>
        </a:xfrm>
        <a:prstGeom prst="parallelogram">
          <a:avLst>
            <a:gd name="adj" fmla="val -33078"/>
          </a:avLst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676275</xdr:colOff>
      <xdr:row>3</xdr:row>
      <xdr:rowOff>142875</xdr:rowOff>
    </xdr:from>
    <xdr:to>
      <xdr:col>15</xdr:col>
      <xdr:colOff>114300</xdr:colOff>
      <xdr:row>4</xdr:row>
      <xdr:rowOff>152400</xdr:rowOff>
    </xdr:to>
    <xdr:sp>
      <xdr:nvSpPr>
        <xdr:cNvPr id="9" name="AutoShape 10"/>
        <xdr:cNvSpPr>
          <a:spLocks/>
        </xdr:cNvSpPr>
      </xdr:nvSpPr>
      <xdr:spPr>
        <a:xfrm>
          <a:off x="7705725" y="1171575"/>
          <a:ext cx="1409700" cy="352425"/>
        </a:xfrm>
        <a:prstGeom prst="parallelogram">
          <a:avLst>
            <a:gd name="adj" fmla="val -33078"/>
          </a:avLst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342900</xdr:colOff>
      <xdr:row>1</xdr:row>
      <xdr:rowOff>295275</xdr:rowOff>
    </xdr:from>
    <xdr:ext cx="523875" cy="190500"/>
    <xdr:sp>
      <xdr:nvSpPr>
        <xdr:cNvPr id="10" name="TextBox 11"/>
        <xdr:cNvSpPr txBox="1">
          <a:spLocks noChangeArrowheads="1"/>
        </xdr:cNvSpPr>
      </xdr:nvSpPr>
      <xdr:spPr>
        <a:xfrm>
          <a:off x="8181975" y="638175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Bコート</a:t>
          </a:r>
        </a:p>
      </xdr:txBody>
    </xdr:sp>
    <xdr:clientData/>
  </xdr:oneCellAnchor>
  <xdr:oneCellAnchor>
    <xdr:from>
      <xdr:col>13</xdr:col>
      <xdr:colOff>266700</xdr:colOff>
      <xdr:row>3</xdr:row>
      <xdr:rowOff>161925</xdr:rowOff>
    </xdr:from>
    <xdr:ext cx="514350" cy="219075"/>
    <xdr:sp>
      <xdr:nvSpPr>
        <xdr:cNvPr id="11" name="TextBox 12"/>
        <xdr:cNvSpPr txBox="1">
          <a:spLocks noChangeArrowheads="1"/>
        </xdr:cNvSpPr>
      </xdr:nvSpPr>
      <xdr:spPr>
        <a:xfrm>
          <a:off x="8105775" y="119062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Aコート</a:t>
          </a:r>
        </a:p>
      </xdr:txBody>
    </xdr:sp>
    <xdr:clientData/>
  </xdr:oneCellAnchor>
  <xdr:oneCellAnchor>
    <xdr:from>
      <xdr:col>9</xdr:col>
      <xdr:colOff>142875</xdr:colOff>
      <xdr:row>3</xdr:row>
      <xdr:rowOff>123825</xdr:rowOff>
    </xdr:from>
    <xdr:ext cx="523875" cy="219075"/>
    <xdr:sp>
      <xdr:nvSpPr>
        <xdr:cNvPr id="12" name="TextBox 13"/>
        <xdr:cNvSpPr txBox="1">
          <a:spLocks noChangeArrowheads="1"/>
        </xdr:cNvSpPr>
      </xdr:nvSpPr>
      <xdr:spPr>
        <a:xfrm>
          <a:off x="5667375" y="1152525"/>
          <a:ext cx="523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Cコート</a:t>
          </a:r>
        </a:p>
      </xdr:txBody>
    </xdr:sp>
    <xdr:clientData/>
  </xdr:oneCellAnchor>
  <xdr:oneCellAnchor>
    <xdr:from>
      <xdr:col>9</xdr:col>
      <xdr:colOff>219075</xdr:colOff>
      <xdr:row>1</xdr:row>
      <xdr:rowOff>266700</xdr:rowOff>
    </xdr:from>
    <xdr:ext cx="523875" cy="219075"/>
    <xdr:sp>
      <xdr:nvSpPr>
        <xdr:cNvPr id="13" name="TextBox 14"/>
        <xdr:cNvSpPr txBox="1">
          <a:spLocks noChangeArrowheads="1"/>
        </xdr:cNvSpPr>
      </xdr:nvSpPr>
      <xdr:spPr>
        <a:xfrm>
          <a:off x="5743575" y="609600"/>
          <a:ext cx="523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Dコート</a:t>
          </a:r>
        </a:p>
      </xdr:txBody>
    </xdr:sp>
    <xdr:clientData/>
  </xdr:oneCellAnchor>
  <xdr:twoCellAnchor>
    <xdr:from>
      <xdr:col>12</xdr:col>
      <xdr:colOff>76200</xdr:colOff>
      <xdr:row>2</xdr:row>
      <xdr:rowOff>76200</xdr:rowOff>
    </xdr:from>
    <xdr:to>
      <xdr:col>12</xdr:col>
      <xdr:colOff>514350</xdr:colOff>
      <xdr:row>3</xdr:row>
      <xdr:rowOff>133350</xdr:rowOff>
    </xdr:to>
    <xdr:sp>
      <xdr:nvSpPr>
        <xdr:cNvPr id="14" name="AutoShape 15"/>
        <xdr:cNvSpPr>
          <a:spLocks/>
        </xdr:cNvSpPr>
      </xdr:nvSpPr>
      <xdr:spPr>
        <a:xfrm>
          <a:off x="7105650" y="762000"/>
          <a:ext cx="438150" cy="40005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本部</a:t>
          </a:r>
        </a:p>
      </xdr:txBody>
    </xdr:sp>
    <xdr:clientData/>
  </xdr:twoCellAnchor>
  <xdr:twoCellAnchor>
    <xdr:from>
      <xdr:col>6</xdr:col>
      <xdr:colOff>371475</xdr:colOff>
      <xdr:row>3</xdr:row>
      <xdr:rowOff>295275</xdr:rowOff>
    </xdr:from>
    <xdr:to>
      <xdr:col>7</xdr:col>
      <xdr:colOff>123825</xdr:colOff>
      <xdr:row>5</xdr:row>
      <xdr:rowOff>9525</xdr:rowOff>
    </xdr:to>
    <xdr:sp>
      <xdr:nvSpPr>
        <xdr:cNvPr id="15" name="AutoShape 16"/>
        <xdr:cNvSpPr>
          <a:spLocks/>
        </xdr:cNvSpPr>
      </xdr:nvSpPr>
      <xdr:spPr>
        <a:xfrm>
          <a:off x="3952875" y="1323975"/>
          <a:ext cx="561975" cy="40005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トイレ</a:t>
          </a:r>
        </a:p>
      </xdr:txBody>
    </xdr:sp>
    <xdr:clientData/>
  </xdr:twoCellAnchor>
  <xdr:twoCellAnchor>
    <xdr:from>
      <xdr:col>6</xdr:col>
      <xdr:colOff>561975</xdr:colOff>
      <xdr:row>5</xdr:row>
      <xdr:rowOff>76200</xdr:rowOff>
    </xdr:from>
    <xdr:to>
      <xdr:col>16</xdr:col>
      <xdr:colOff>238125</xdr:colOff>
      <xdr:row>6</xdr:row>
      <xdr:rowOff>19050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4143375" y="1790700"/>
          <a:ext cx="54197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駐　車　場</a:t>
          </a:r>
        </a:p>
      </xdr:txBody>
    </xdr:sp>
    <xdr:clientData/>
  </xdr:twoCellAnchor>
  <xdr:oneCellAnchor>
    <xdr:from>
      <xdr:col>9</xdr:col>
      <xdr:colOff>266700</xdr:colOff>
      <xdr:row>2</xdr:row>
      <xdr:rowOff>200025</xdr:rowOff>
    </xdr:from>
    <xdr:ext cx="609600" cy="209550"/>
    <xdr:sp>
      <xdr:nvSpPr>
        <xdr:cNvPr id="17" name="TextBox 18"/>
        <xdr:cNvSpPr txBox="1">
          <a:spLocks noChangeArrowheads="1"/>
        </xdr:cNvSpPr>
      </xdr:nvSpPr>
      <xdr:spPr>
        <a:xfrm>
          <a:off x="5791200" y="885825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西コート</a:t>
          </a:r>
        </a:p>
      </xdr:txBody>
    </xdr:sp>
    <xdr:clientData/>
  </xdr:oneCellAnchor>
  <xdr:oneCellAnchor>
    <xdr:from>
      <xdr:col>13</xdr:col>
      <xdr:colOff>219075</xdr:colOff>
      <xdr:row>2</xdr:row>
      <xdr:rowOff>295275</xdr:rowOff>
    </xdr:from>
    <xdr:ext cx="600075" cy="200025"/>
    <xdr:sp>
      <xdr:nvSpPr>
        <xdr:cNvPr id="18" name="TextBox 19"/>
        <xdr:cNvSpPr txBox="1">
          <a:spLocks noChangeArrowheads="1"/>
        </xdr:cNvSpPr>
      </xdr:nvSpPr>
      <xdr:spPr>
        <a:xfrm>
          <a:off x="8058150" y="98107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東コート</a:t>
          </a:r>
        </a:p>
      </xdr:txBody>
    </xdr:sp>
    <xdr:clientData/>
  </xdr:oneCellAnchor>
  <xdr:oneCellAnchor>
    <xdr:from>
      <xdr:col>0</xdr:col>
      <xdr:colOff>66675</xdr:colOff>
      <xdr:row>41</xdr:row>
      <xdr:rowOff>104775</xdr:rowOff>
    </xdr:from>
    <xdr:ext cx="238125" cy="285750"/>
    <xdr:sp>
      <xdr:nvSpPr>
        <xdr:cNvPr id="19" name="TextBox 20"/>
        <xdr:cNvSpPr txBox="1">
          <a:spLocks noChangeArrowheads="1"/>
        </xdr:cNvSpPr>
      </xdr:nvSpPr>
      <xdr:spPr>
        <a:xfrm>
          <a:off x="66675" y="9582150"/>
          <a:ext cx="2381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P-3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13</xdr:row>
      <xdr:rowOff>19050</xdr:rowOff>
    </xdr:from>
    <xdr:to>
      <xdr:col>15</xdr:col>
      <xdr:colOff>9525</xdr:colOff>
      <xdr:row>17</xdr:row>
      <xdr:rowOff>219075</xdr:rowOff>
    </xdr:to>
    <xdr:sp>
      <xdr:nvSpPr>
        <xdr:cNvPr id="1" name="Line 1"/>
        <xdr:cNvSpPr>
          <a:spLocks/>
        </xdr:cNvSpPr>
      </xdr:nvSpPr>
      <xdr:spPr>
        <a:xfrm>
          <a:off x="2171700" y="2638425"/>
          <a:ext cx="50387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0</xdr:rowOff>
    </xdr:from>
    <xdr:to>
      <xdr:col>10</xdr:col>
      <xdr:colOff>485775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162175" y="103822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0</xdr:rowOff>
    </xdr:from>
    <xdr:to>
      <xdr:col>15</xdr:col>
      <xdr:colOff>9525</xdr:colOff>
      <xdr:row>24</xdr:row>
      <xdr:rowOff>190500</xdr:rowOff>
    </xdr:to>
    <xdr:sp>
      <xdr:nvSpPr>
        <xdr:cNvPr id="3" name="Line 3"/>
        <xdr:cNvSpPr>
          <a:spLocks/>
        </xdr:cNvSpPr>
      </xdr:nvSpPr>
      <xdr:spPr>
        <a:xfrm>
          <a:off x="2162175" y="4200525"/>
          <a:ext cx="50482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15</xdr:col>
      <xdr:colOff>9525</xdr:colOff>
      <xdr:row>10</xdr:row>
      <xdr:rowOff>219075</xdr:rowOff>
    </xdr:to>
    <xdr:sp>
      <xdr:nvSpPr>
        <xdr:cNvPr id="4" name="Line 4"/>
        <xdr:cNvSpPr>
          <a:spLocks/>
        </xdr:cNvSpPr>
      </xdr:nvSpPr>
      <xdr:spPr>
        <a:xfrm>
          <a:off x="2171700" y="1057275"/>
          <a:ext cx="50387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15</xdr:col>
      <xdr:colOff>9525</xdr:colOff>
      <xdr:row>31</xdr:row>
      <xdr:rowOff>190500</xdr:rowOff>
    </xdr:to>
    <xdr:sp>
      <xdr:nvSpPr>
        <xdr:cNvPr id="5" name="Line 5"/>
        <xdr:cNvSpPr>
          <a:spLocks/>
        </xdr:cNvSpPr>
      </xdr:nvSpPr>
      <xdr:spPr>
        <a:xfrm>
          <a:off x="2162175" y="5781675"/>
          <a:ext cx="50482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57150</xdr:colOff>
      <xdr:row>30</xdr:row>
      <xdr:rowOff>104775</xdr:rowOff>
    </xdr:from>
    <xdr:ext cx="219075" cy="276225"/>
    <xdr:sp>
      <xdr:nvSpPr>
        <xdr:cNvPr id="6" name="TextBox 6"/>
        <xdr:cNvSpPr txBox="1">
          <a:spLocks noChangeArrowheads="1"/>
        </xdr:cNvSpPr>
      </xdr:nvSpPr>
      <xdr:spPr>
        <a:xfrm>
          <a:off x="57150" y="6629400"/>
          <a:ext cx="2190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P-4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114300</xdr:rowOff>
    </xdr:from>
    <xdr:to>
      <xdr:col>5</xdr:col>
      <xdr:colOff>219075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3375" y="1314450"/>
          <a:ext cx="15240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HG創英角ﾎﾟｯﾌﾟ体"/>
              <a:ea typeface="HG創英角ﾎﾟｯﾌﾟ体"/>
              <a:cs typeface="HG創英角ﾎﾟｯﾌﾟ体"/>
            </a:rPr>
            <a:t>Ａ</a:t>
          </a:r>
          <a:r>
            <a:rPr lang="en-US" cap="none" sz="1100" b="0" i="0" u="none" baseline="0">
              <a:latin typeface="HG創英角ﾎﾟｯﾌﾟ体"/>
              <a:ea typeface="HG創英角ﾎﾟｯﾌﾟ体"/>
              <a:cs typeface="HG創英角ﾎﾟｯﾌﾟ体"/>
            </a:rPr>
            <a:t>　ブロック</a:t>
          </a:r>
        </a:p>
      </xdr:txBody>
    </xdr:sp>
    <xdr:clientData/>
  </xdr:twoCellAnchor>
  <xdr:twoCellAnchor>
    <xdr:from>
      <xdr:col>14</xdr:col>
      <xdr:colOff>295275</xdr:colOff>
      <xdr:row>8</xdr:row>
      <xdr:rowOff>28575</xdr:rowOff>
    </xdr:from>
    <xdr:to>
      <xdr:col>19</xdr:col>
      <xdr:colOff>180975</xdr:colOff>
      <xdr:row>10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33950" y="1400175"/>
          <a:ext cx="15525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HG創英角ﾎﾟｯﾌﾟ体"/>
              <a:ea typeface="HG創英角ﾎﾟｯﾌﾟ体"/>
              <a:cs typeface="HG創英角ﾎﾟｯﾌﾟ体"/>
            </a:rPr>
            <a:t>Ｂ</a:t>
          </a:r>
          <a:r>
            <a:rPr lang="en-US" cap="none" sz="1100" b="0" i="0" u="none" baseline="0">
              <a:latin typeface="HG創英角ﾎﾟｯﾌﾟ体"/>
              <a:ea typeface="HG創英角ﾎﾟｯﾌﾟ体"/>
              <a:cs typeface="HG創英角ﾎﾟｯﾌﾟ体"/>
            </a:rPr>
            <a:t>　ブロック</a:t>
          </a:r>
        </a:p>
      </xdr:txBody>
    </xdr:sp>
    <xdr:clientData/>
  </xdr:twoCellAnchor>
  <xdr:twoCellAnchor>
    <xdr:from>
      <xdr:col>29</xdr:col>
      <xdr:colOff>28575</xdr:colOff>
      <xdr:row>7</xdr:row>
      <xdr:rowOff>152400</xdr:rowOff>
    </xdr:from>
    <xdr:to>
      <xdr:col>33</xdr:col>
      <xdr:colOff>219075</xdr:colOff>
      <xdr:row>10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667875" y="1352550"/>
          <a:ext cx="15240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HG創英角ﾎﾟｯﾌﾟ体"/>
              <a:ea typeface="HG創英角ﾎﾟｯﾌﾟ体"/>
              <a:cs typeface="HG創英角ﾎﾟｯﾌﾟ体"/>
            </a:rPr>
            <a:t>Ｃ</a:t>
          </a:r>
          <a:r>
            <a:rPr lang="en-US" cap="none" sz="1100" b="0" i="0" u="none" baseline="0">
              <a:latin typeface="HG創英角ﾎﾟｯﾌﾟ体"/>
              <a:ea typeface="HG創英角ﾎﾟｯﾌﾟ体"/>
              <a:cs typeface="HG創英角ﾎﾟｯﾌﾟ体"/>
            </a:rPr>
            <a:t>　ブロック</a:t>
          </a:r>
        </a:p>
      </xdr:txBody>
    </xdr:sp>
    <xdr:clientData/>
  </xdr:twoCellAnchor>
  <xdr:twoCellAnchor>
    <xdr:from>
      <xdr:col>13</xdr:col>
      <xdr:colOff>266700</xdr:colOff>
      <xdr:row>1</xdr:row>
      <xdr:rowOff>76200</xdr:rowOff>
    </xdr:from>
    <xdr:to>
      <xdr:col>36</xdr:col>
      <xdr:colOff>323850</xdr:colOff>
      <xdr:row>5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4572000" y="247650"/>
          <a:ext cx="7724775" cy="657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ＭＳ Ｐゴシック"/>
              <a:cs typeface="ＭＳ Ｐゴシック"/>
            </a:rPr>
            <a:t>参加チーム　一覧</a:t>
          </a:r>
        </a:p>
      </xdr:txBody>
    </xdr:sp>
    <xdr:clientData/>
  </xdr:twoCellAnchor>
  <xdr:twoCellAnchor>
    <xdr:from>
      <xdr:col>43</xdr:col>
      <xdr:colOff>47625</xdr:colOff>
      <xdr:row>7</xdr:row>
      <xdr:rowOff>142875</xdr:rowOff>
    </xdr:from>
    <xdr:to>
      <xdr:col>47</xdr:col>
      <xdr:colOff>238125</xdr:colOff>
      <xdr:row>10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354175" y="1343025"/>
          <a:ext cx="15240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HG創英角ﾎﾟｯﾌﾟ体"/>
              <a:ea typeface="HG創英角ﾎﾟｯﾌﾟ体"/>
              <a:cs typeface="HG創英角ﾎﾟｯﾌﾟ体"/>
            </a:rPr>
            <a:t>Ｄ</a:t>
          </a:r>
          <a:r>
            <a:rPr lang="en-US" cap="none" sz="1100" b="0" i="0" u="none" baseline="0">
              <a:latin typeface="HG創英角ﾎﾟｯﾌﾟ体"/>
              <a:ea typeface="HG創英角ﾎﾟｯﾌﾟ体"/>
              <a:cs typeface="HG創英角ﾎﾟｯﾌﾟ体"/>
            </a:rPr>
            <a:t>　ブロック</a:t>
          </a:r>
        </a:p>
      </xdr:txBody>
    </xdr:sp>
    <xdr:clientData/>
  </xdr:twoCellAnchor>
  <xdr:oneCellAnchor>
    <xdr:from>
      <xdr:col>0</xdr:col>
      <xdr:colOff>180975</xdr:colOff>
      <xdr:row>44</xdr:row>
      <xdr:rowOff>238125</xdr:rowOff>
    </xdr:from>
    <xdr:ext cx="238125" cy="304800"/>
    <xdr:sp>
      <xdr:nvSpPr>
        <xdr:cNvPr id="6" name="TextBox 6"/>
        <xdr:cNvSpPr txBox="1">
          <a:spLocks noChangeArrowheads="1"/>
        </xdr:cNvSpPr>
      </xdr:nvSpPr>
      <xdr:spPr>
        <a:xfrm>
          <a:off x="180975" y="12192000"/>
          <a:ext cx="2381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P-5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123825</xdr:rowOff>
    </xdr:from>
    <xdr:to>
      <xdr:col>23</xdr:col>
      <xdr:colOff>142875</xdr:colOff>
      <xdr:row>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400175" y="295275"/>
          <a:ext cx="638175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ＭＳ Ｐゴシック"/>
              <a:cs typeface="ＭＳ Ｐゴシック"/>
            </a:rPr>
            <a:t>過去の結果</a:t>
          </a:r>
        </a:p>
      </xdr:txBody>
    </xdr:sp>
    <xdr:clientData/>
  </xdr:twoCellAnchor>
  <xdr:twoCellAnchor>
    <xdr:from>
      <xdr:col>1</xdr:col>
      <xdr:colOff>304800</xdr:colOff>
      <xdr:row>7</xdr:row>
      <xdr:rowOff>114300</xdr:rowOff>
    </xdr:from>
    <xdr:to>
      <xdr:col>13</xdr:col>
      <xdr:colOff>19050</xdr:colOff>
      <xdr:row>36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9600" y="1314450"/>
          <a:ext cx="3714750" cy="7486650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1" i="0" u="none" baseline="0">
              <a:latin typeface="HG丸ｺﾞｼｯｸM-PRO"/>
              <a:ea typeface="HG丸ｺﾞｼｯｸM-PRO"/>
              <a:cs typeface="HG丸ｺﾞｼｯｸM-PRO"/>
            </a:rPr>
            <a:t>第１回（2009/7/25）１６チーム</a:t>
          </a:r>
          <a:r>
            <a:rPr lang="en-US" cap="none" sz="1100" b="0" i="0" u="none" baseline="0">
              <a:latin typeface="HG丸ｺﾞｼｯｸM-PRO"/>
              <a:ea typeface="HG丸ｺﾞｼｯｸM-PRO"/>
              <a:cs typeface="HG丸ｺﾞｼｯｸM-PRO"/>
            </a:rPr>
            <a:t>
　Ｕ15の部
　　　優勝　米沢２中Ａ
　　　２位　スポーツクラブＯＭＯＮＯ（米６中）
　　　３位　菊地マドリード（米３中）
　　　４位　南原中
　　　　　　!ライオンＪＲユース（赤湯中）
　　　　　　１４ベアーズ（米１中）
　　　　　　ＴＨＥ・ＦＮＫ（米５中）
　　　　　　ニーネンズＦＣ（米５中）
　Ｕ１３の部
　　　優勝　ゆり組（ＦＣ米沢）
　　　２位　コスモス組（ＦＣ米沢）
　　　３位　メキシカンブルー（米３中）
　　　４位　米沢２中Ｂ
　　　　　　１３イーグルス（米１中）
　　　　　　ブルーバード（米５中）
　　　　　　米沢２中Ｃ
　　　　　　１３ドラゴンズ（米１中）
</a:t>
          </a:r>
          <a:r>
            <a:rPr lang="en-US" cap="none" sz="1100" b="1" i="0" u="none" baseline="0">
              <a:latin typeface="HG丸ｺﾞｼｯｸM-PRO"/>
              <a:ea typeface="HG丸ｺﾞｼｯｸM-PRO"/>
              <a:cs typeface="HG丸ｺﾞｼｯｸM-PRO"/>
            </a:rPr>
            <a:t>第２回（20１０/7/2４）１３チーム</a:t>
          </a:r>
          <a:r>
            <a:rPr lang="en-US" cap="none" sz="1100" b="0" i="0" u="none" baseline="0">
              <a:latin typeface="HG丸ｺﾞｼｯｸM-PRO"/>
              <a:ea typeface="HG丸ｺﾞｼｯｸM-PRO"/>
              <a:cs typeface="HG丸ｺﾞｼｯｸM-PRO"/>
            </a:rPr>
            <a:t>
　３年の部
　　　優勝　米沢２中Ｅ
　　　２位　ＳＡＧＡＳ（３中）
　　　　　　ＳＣタクティクス（米１中）
　２年の部
　　　優勝　米沢２中Ａ
　　　２位　米一ルーキーズ（米１中）
　　　３位　アヴァンサール
　　　　　　ＦＣワンダフル（米３中）
　　　　　　米沢２中Ｂ
　１年の部
　　　優勝　川西Ｕ１４
　　　２位　ＹＳ１（米３中）
　　　３位　一中ナイン
　　　　　　米沢２中Ｃ
　　　　　　米沢２中Ｄ
</a:t>
          </a:r>
        </a:p>
      </xdr:txBody>
    </xdr:sp>
    <xdr:clientData/>
  </xdr:twoCellAnchor>
  <xdr:oneCellAnchor>
    <xdr:from>
      <xdr:col>0</xdr:col>
      <xdr:colOff>28575</xdr:colOff>
      <xdr:row>34</xdr:row>
      <xdr:rowOff>95250</xdr:rowOff>
    </xdr:from>
    <xdr:ext cx="257175" cy="323850"/>
    <xdr:sp>
      <xdr:nvSpPr>
        <xdr:cNvPr id="3" name="TextBox 3"/>
        <xdr:cNvSpPr txBox="1">
          <a:spLocks noChangeArrowheads="1"/>
        </xdr:cNvSpPr>
      </xdr:nvSpPr>
      <xdr:spPr>
        <a:xfrm>
          <a:off x="28575" y="8458200"/>
          <a:ext cx="2571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P-6</a:t>
          </a:r>
        </a:p>
      </xdr:txBody>
    </xdr:sp>
    <xdr:clientData/>
  </xdr:oneCellAnchor>
  <xdr:twoCellAnchor>
    <xdr:from>
      <xdr:col>15</xdr:col>
      <xdr:colOff>0</xdr:colOff>
      <xdr:row>8</xdr:row>
      <xdr:rowOff>19050</xdr:rowOff>
    </xdr:from>
    <xdr:to>
      <xdr:col>26</xdr:col>
      <xdr:colOff>47625</xdr:colOff>
      <xdr:row>45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72050" y="1390650"/>
          <a:ext cx="3714750" cy="900112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1" i="0" u="none" baseline="0">
              <a:latin typeface="HG丸ｺﾞｼｯｸM-PRO"/>
              <a:ea typeface="HG丸ｺﾞｼｯｸM-PRO"/>
              <a:cs typeface="HG丸ｺﾞｼｯｸM-PRO"/>
            </a:rPr>
            <a:t>第３回（2011/7/23）２０チーム</a:t>
          </a:r>
          <a:r>
            <a:rPr lang="en-US" cap="none" sz="1100" b="0" i="0" u="none" baseline="0">
              <a:latin typeface="HG丸ｺﾞｼｯｸM-PRO"/>
              <a:ea typeface="HG丸ｺﾞｼｯｸM-PRO"/>
              <a:cs typeface="HG丸ｺﾞｼｯｸM-PRO"/>
            </a:rPr>
            <a:t>
　2-3年の部
　　　優勝　ゴールデンエッグス（米５中）
　　　２位　米沢２中Ｂ
　　　３位　血異夢　Ｇ（米３中）
　　　　　　アッキーズ
　　　　　　ＦＣ米沢　Ｕ１４
　　　　　　米沢２中Ａ
　　　　　　ＦＣよねよんＵ１４
　　　　　　グリーントルネード
　　　　　　ＳＣバルセロリ
　　　　　　米沢２中Ｄ
　１-２年の部
　　　優勝　米沢２中Ｃ
　　　２位　米沢２中Ｅ
　　　３位　１中Ｕ１３
　　　　　　ＦＣよねよんＵ１３
　　　　　　ｽｰﾊﾟｰﾗﾌﾞﾚｲﾝﾎﾞｰｽﾞ
　　　　　　ＦＣ米沢Ｕ１３
　　　　　　１中ファイターズ
　　　　　　五中　Ⅸ
　　　　　　笑わレッズ
　　　　　　米沢中央高　女子
第４回（2012/7/21）２０チーム
　2-3年の部
　　　優勝　FC米沢　U14B
　　　２位　アッキー’Sﾞ（米５中）
　　　３位　ＦＣ米沢　Ｕ１４A
　　　　　　米沢３中　A
　　　　　　米沢２中Ａ
　　　　　　米沢３中　B
　　　　　　シャカシャカチキンズ（米５中）
　　　　　　FCよねよん　U15
　　　　　　米沢２中B
　　　　　　米沢２中B
　１-２年の部
　　　優勝　南原中　K
　　　２位　ＦＣよねよんＵ１４
　　　３位　FC米沢　U1３
　　　　　　米１中　U13B
　　　　　　米１中　U13A
　　　　　　米１中　A（２年）ﾞ
　　　　　　ＦＣ米沢Ｕ１３
　　　　　　５中　U13
　　　　　　米３中　C
　　　　　　南原中　Y</a:t>
          </a:r>
        </a:p>
      </xdr:txBody>
    </xdr:sp>
    <xdr:clientData/>
  </xdr:twoCellAnchor>
  <xdr:twoCellAnchor>
    <xdr:from>
      <xdr:col>28</xdr:col>
      <xdr:colOff>28575</xdr:colOff>
      <xdr:row>8</xdr:row>
      <xdr:rowOff>19050</xdr:rowOff>
    </xdr:from>
    <xdr:to>
      <xdr:col>38</xdr:col>
      <xdr:colOff>57150</xdr:colOff>
      <xdr:row>39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334500" y="1390650"/>
          <a:ext cx="3714750" cy="7905750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1" i="0" u="none" baseline="0">
              <a:latin typeface="HG丸ｺﾞｼｯｸM-PRO"/>
              <a:ea typeface="HG丸ｺﾞｼｯｸM-PRO"/>
              <a:cs typeface="HG丸ｺﾞｼｯｸM-PRO"/>
            </a:rPr>
            <a:t>第５回（2013/7/20）16チーム</a:t>
          </a:r>
          <a:r>
            <a:rPr lang="en-US" cap="none" sz="1100" b="0" i="0" u="none" baseline="0">
              <a:latin typeface="HG丸ｺﾞｼｯｸM-PRO"/>
              <a:ea typeface="HG丸ｺﾞｼｯｸM-PRO"/>
              <a:cs typeface="HG丸ｺﾞｼｯｸM-PRO"/>
            </a:rPr>
            <a:t>
　2-3年の部
　　　優勝　南原　Ｋ
　　　２位　赤湯　Ｌ
　　　３位　赤湯　Ｍ
　　　　　　米５中
　　　　　　米沢１中
　　　　　　米沢３中Ａ
　　　　　　ザッキジャパン（１中）
　　　　　　米４中２年
　１-２年の部
　　　優勝　米沢１中　Ｕ１４Ｂ
　　　２位　米沢１中　Ｕ１４Ａ
　　　３位　４中１年Ａ
　　　　　　米沢１中　Ｕ１３
　　　　　　赤湯　Ｓﾞ
　　　　　　南原　Ｙ
　　　　　　４中１Ｂ
　　　　　　３中Ｂ
</a:t>
          </a:r>
          <a:r>
            <a:rPr lang="en-US" cap="none" sz="1100" b="1" i="0" u="none" baseline="0">
              <a:latin typeface="HG丸ｺﾞｼｯｸM-PRO"/>
              <a:ea typeface="HG丸ｺﾞｼｯｸM-PRO"/>
              <a:cs typeface="HG丸ｺﾞｼｯｸM-PRO"/>
            </a:rPr>
            <a:t>第６回（2014/7/21）20チーム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7">
      <selection activeCell="F16" sqref="F16"/>
    </sheetView>
  </sheetViews>
  <sheetFormatPr defaultColWidth="9.00390625" defaultRowHeight="13.5"/>
  <cols>
    <col min="1" max="1" width="8.625" style="0" customWidth="1"/>
  </cols>
  <sheetData/>
  <printOptions/>
  <pageMargins left="0.82" right="0.38" top="0.62" bottom="0.43" header="0.43" footer="0.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5"/>
  <sheetViews>
    <sheetView zoomScale="75" zoomScaleNormal="75" workbookViewId="0" topLeftCell="B43">
      <selection activeCell="L44" sqref="L44"/>
    </sheetView>
  </sheetViews>
  <sheetFormatPr defaultColWidth="9.00390625" defaultRowHeight="13.5"/>
  <cols>
    <col min="1" max="1" width="4.625" style="3" customWidth="1"/>
    <col min="2" max="3" width="5.625" style="3" customWidth="1"/>
    <col min="4" max="9" width="9.00390625" style="3" customWidth="1"/>
    <col min="10" max="10" width="5.625" style="3" customWidth="1"/>
    <col min="11" max="12" width="6.625" style="3" customWidth="1"/>
    <col min="13" max="13" width="12.625" style="3" customWidth="1"/>
    <col min="14" max="16384" width="9.00390625" style="3" customWidth="1"/>
  </cols>
  <sheetData>
    <row r="1" spans="2:13" ht="25.5">
      <c r="B1" s="1" t="s">
        <v>47</v>
      </c>
      <c r="C1" s="2"/>
      <c r="D1" s="2"/>
      <c r="E1" s="2"/>
      <c r="F1" s="2"/>
      <c r="G1" s="2" t="s">
        <v>48</v>
      </c>
      <c r="H1" s="2"/>
      <c r="I1" s="2"/>
      <c r="J1" s="2"/>
      <c r="K1" s="2"/>
      <c r="L1" s="2"/>
      <c r="M1" s="2"/>
    </row>
    <row r="3" spans="2:3" ht="18.75" customHeight="1">
      <c r="B3" s="4" t="s">
        <v>12</v>
      </c>
      <c r="C3" s="5" t="s">
        <v>49</v>
      </c>
    </row>
    <row r="4" spans="2:3" ht="18.75" customHeight="1">
      <c r="B4" s="4"/>
      <c r="C4" s="5"/>
    </row>
    <row r="5" spans="2:3" ht="18.75" customHeight="1">
      <c r="B5" s="4" t="s">
        <v>13</v>
      </c>
      <c r="C5" s="5" t="s">
        <v>50</v>
      </c>
    </row>
    <row r="6" spans="2:3" ht="18.75" customHeight="1">
      <c r="B6" s="4"/>
      <c r="C6" s="5" t="s">
        <v>51</v>
      </c>
    </row>
    <row r="7" spans="2:3" ht="18.75" customHeight="1">
      <c r="B7" s="4"/>
      <c r="C7" s="5"/>
    </row>
    <row r="8" spans="2:3" ht="18.75" customHeight="1">
      <c r="B8" s="4" t="s">
        <v>14</v>
      </c>
      <c r="C8" s="5" t="s">
        <v>15</v>
      </c>
    </row>
    <row r="9" spans="2:4" ht="18.75" customHeight="1">
      <c r="B9" s="4"/>
      <c r="C9" s="5"/>
      <c r="D9" s="5" t="s">
        <v>16</v>
      </c>
    </row>
    <row r="10" spans="2:10" ht="18.75" customHeight="1">
      <c r="B10" s="4"/>
      <c r="C10" s="5" t="s">
        <v>17</v>
      </c>
      <c r="J10" s="5"/>
    </row>
    <row r="11" spans="2:9" ht="18.75" customHeight="1">
      <c r="B11" s="4"/>
      <c r="C11" s="5"/>
      <c r="I11" s="5"/>
    </row>
    <row r="12" spans="2:3" ht="18.75" customHeight="1">
      <c r="B12" s="4" t="s">
        <v>18</v>
      </c>
      <c r="C12" s="5" t="s">
        <v>19</v>
      </c>
    </row>
    <row r="13" spans="2:3" ht="18.75" customHeight="1">
      <c r="B13" s="4"/>
      <c r="C13" s="5"/>
    </row>
    <row r="14" spans="2:9" ht="18.75" customHeight="1">
      <c r="B14" s="4" t="s">
        <v>20</v>
      </c>
      <c r="C14" s="5" t="s">
        <v>21</v>
      </c>
      <c r="I14" s="3" t="s">
        <v>22</v>
      </c>
    </row>
    <row r="15" spans="2:3" ht="18.75" customHeight="1">
      <c r="B15" s="4"/>
      <c r="C15" s="5"/>
    </row>
    <row r="16" spans="2:3" ht="18.75" customHeight="1">
      <c r="B16" s="4" t="s">
        <v>23</v>
      </c>
      <c r="C16" s="5" t="s">
        <v>24</v>
      </c>
    </row>
    <row r="17" spans="2:3" ht="18.75" customHeight="1">
      <c r="B17" s="4"/>
      <c r="C17" s="5"/>
    </row>
    <row r="18" spans="2:3" ht="18.75" customHeight="1">
      <c r="B18" s="4" t="s">
        <v>25</v>
      </c>
      <c r="C18" s="5" t="s">
        <v>26</v>
      </c>
    </row>
    <row r="19" spans="2:3" ht="18.75" customHeight="1">
      <c r="B19" s="4"/>
      <c r="C19" s="5"/>
    </row>
    <row r="20" spans="2:3" ht="18.75" customHeight="1">
      <c r="B20" s="4" t="s">
        <v>27</v>
      </c>
      <c r="C20" s="5" t="s">
        <v>28</v>
      </c>
    </row>
    <row r="21" spans="2:3" ht="18.75" customHeight="1">
      <c r="B21" s="4"/>
      <c r="C21" s="5"/>
    </row>
    <row r="22" spans="2:7" ht="18.75" customHeight="1">
      <c r="B22" s="4" t="s">
        <v>29</v>
      </c>
      <c r="C22" s="5" t="s">
        <v>30</v>
      </c>
      <c r="G22" s="3" t="s">
        <v>31</v>
      </c>
    </row>
    <row r="23" spans="2:7" ht="18.75" customHeight="1">
      <c r="B23" s="4"/>
      <c r="C23" s="5"/>
      <c r="G23" s="3" t="s">
        <v>32</v>
      </c>
    </row>
    <row r="24" spans="2:3" ht="18.75" customHeight="1">
      <c r="B24" s="4"/>
      <c r="C24" s="5"/>
    </row>
    <row r="25" spans="2:3" ht="18.75" customHeight="1">
      <c r="B25" s="4" t="s">
        <v>33</v>
      </c>
      <c r="C25" s="5" t="s">
        <v>34</v>
      </c>
    </row>
    <row r="26" spans="2:4" ht="18.75" customHeight="1">
      <c r="B26" s="4"/>
      <c r="C26" s="5"/>
      <c r="D26" s="6" t="s">
        <v>35</v>
      </c>
    </row>
    <row r="27" spans="2:4" ht="18.75" customHeight="1">
      <c r="B27" s="4"/>
      <c r="C27" s="5"/>
      <c r="D27" s="6"/>
    </row>
    <row r="28" spans="2:3" ht="18.75" customHeight="1">
      <c r="B28" s="4" t="s">
        <v>36</v>
      </c>
      <c r="C28" s="5" t="s">
        <v>37</v>
      </c>
    </row>
    <row r="29" spans="2:3" ht="18.75" customHeight="1">
      <c r="B29" s="4"/>
      <c r="C29" s="5"/>
    </row>
    <row r="30" spans="2:3" ht="18.75" customHeight="1">
      <c r="B30" s="4" t="s">
        <v>38</v>
      </c>
      <c r="C30" s="5" t="s">
        <v>39</v>
      </c>
    </row>
    <row r="31" spans="2:3" ht="18.75" customHeight="1">
      <c r="B31" s="4"/>
      <c r="C31" s="5"/>
    </row>
    <row r="32" spans="2:3" ht="18.75" customHeight="1">
      <c r="B32" s="4" t="s">
        <v>40</v>
      </c>
      <c r="C32" s="5" t="s">
        <v>41</v>
      </c>
    </row>
    <row r="33" spans="2:3" ht="18.75" customHeight="1">
      <c r="B33" s="7"/>
      <c r="C33" s="5"/>
    </row>
    <row r="34" spans="2:3" ht="18.75" customHeight="1">
      <c r="B34" s="4" t="s">
        <v>42</v>
      </c>
      <c r="C34" s="5" t="s">
        <v>43</v>
      </c>
    </row>
    <row r="35" ht="18.75" customHeight="1">
      <c r="B35" s="7"/>
    </row>
    <row r="36" spans="2:10" ht="18.75" customHeight="1">
      <c r="B36" s="4" t="s">
        <v>44</v>
      </c>
      <c r="C36" s="5" t="s">
        <v>159</v>
      </c>
      <c r="J36" s="8"/>
    </row>
    <row r="37" spans="2:10" ht="18.75" customHeight="1">
      <c r="B37" s="4"/>
      <c r="C37" s="5" t="s">
        <v>160</v>
      </c>
      <c r="J37" s="8"/>
    </row>
    <row r="38" spans="2:10" ht="18.75" customHeight="1">
      <c r="B38" s="4"/>
      <c r="J38" s="8"/>
    </row>
    <row r="39" spans="2:10" ht="18.75" customHeight="1">
      <c r="B39" s="4"/>
      <c r="J39" s="8"/>
    </row>
    <row r="40" spans="2:10" ht="18.75" customHeight="1">
      <c r="B40" s="4"/>
      <c r="J40" s="8"/>
    </row>
    <row r="42" ht="21">
      <c r="B42" s="9" t="s">
        <v>45</v>
      </c>
    </row>
    <row r="44" spans="2:3" ht="13.5">
      <c r="B44" s="4" t="s">
        <v>12</v>
      </c>
      <c r="C44" s="5" t="s">
        <v>46</v>
      </c>
    </row>
    <row r="45" spans="2:3" ht="13.5">
      <c r="B45" s="4"/>
      <c r="C45" s="5"/>
    </row>
  </sheetData>
  <sheetProtection/>
  <printOptions/>
  <pageMargins left="0.71" right="0" top="0.7874015748031497" bottom="0.1968503937007874" header="0.5118110236220472" footer="0.5118110236220472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75" zoomScaleNormal="75" workbookViewId="0" topLeftCell="A34">
      <selection activeCell="H29" sqref="H29"/>
    </sheetView>
  </sheetViews>
  <sheetFormatPr defaultColWidth="9.00390625" defaultRowHeight="13.5"/>
  <cols>
    <col min="1" max="1" width="3.50390625" style="0" customWidth="1"/>
    <col min="2" max="2" width="12.125" style="11" bestFit="1" customWidth="1"/>
    <col min="3" max="3" width="10.625" style="0" customWidth="1"/>
    <col min="4" max="4" width="4.25390625" style="0" bestFit="1" customWidth="1"/>
    <col min="5" max="5" width="10.625" style="0" customWidth="1"/>
    <col min="6" max="6" width="5.875" style="0" customWidth="1"/>
    <col min="7" max="7" width="10.625" style="0" customWidth="1"/>
    <col min="8" max="8" width="4.25390625" style="0" bestFit="1" customWidth="1"/>
    <col min="9" max="9" width="10.625" style="0" customWidth="1"/>
    <col min="10" max="10" width="4.875" style="0" customWidth="1"/>
    <col min="11" max="11" width="10.625" style="0" customWidth="1"/>
    <col min="12" max="12" width="4.25390625" style="0" bestFit="1" customWidth="1"/>
    <col min="13" max="13" width="10.625" style="0" customWidth="1"/>
    <col min="14" max="14" width="4.625" style="0" customWidth="1"/>
    <col min="15" max="15" width="10.625" style="0" customWidth="1"/>
    <col min="16" max="16" width="4.25390625" style="0" bestFit="1" customWidth="1"/>
    <col min="17" max="17" width="10.625" style="0" customWidth="1"/>
    <col min="18" max="18" width="6.50390625" style="0" customWidth="1"/>
  </cols>
  <sheetData>
    <row r="1" spans="1:7" ht="27" customHeight="1">
      <c r="A1" t="s">
        <v>109</v>
      </c>
      <c r="G1" s="12" t="s">
        <v>161</v>
      </c>
    </row>
    <row r="2" ht="27" customHeight="1">
      <c r="B2"/>
    </row>
    <row r="3" ht="27" customHeight="1">
      <c r="B3" t="s">
        <v>53</v>
      </c>
    </row>
    <row r="4" ht="27" customHeight="1"/>
    <row r="5" spans="2:3" ht="27" customHeight="1">
      <c r="B5" s="11">
        <v>0.5069444444444444</v>
      </c>
      <c r="C5" s="13" t="s">
        <v>54</v>
      </c>
    </row>
    <row r="6" spans="2:3" ht="27" customHeight="1">
      <c r="B6" s="11">
        <v>0.5208333333333334</v>
      </c>
      <c r="C6" t="s">
        <v>55</v>
      </c>
    </row>
    <row r="7" spans="2:3" ht="27" customHeight="1" thickBot="1">
      <c r="B7" s="11">
        <v>0.5416666666666666</v>
      </c>
      <c r="C7" t="s">
        <v>56</v>
      </c>
    </row>
    <row r="8" spans="3:17" ht="27" customHeight="1" thickBot="1">
      <c r="C8" s="160" t="s">
        <v>222</v>
      </c>
      <c r="D8" s="161"/>
      <c r="E8" s="162"/>
      <c r="G8" s="160" t="s">
        <v>223</v>
      </c>
      <c r="H8" s="161"/>
      <c r="I8" s="162"/>
      <c r="K8" s="160" t="s">
        <v>224</v>
      </c>
      <c r="L8" s="161"/>
      <c r="M8" s="162"/>
      <c r="O8" s="160" t="s">
        <v>225</v>
      </c>
      <c r="P8" s="161"/>
      <c r="Q8" s="162"/>
    </row>
    <row r="9" spans="1:17" ht="27" customHeight="1" hidden="1">
      <c r="A9">
        <v>1</v>
      </c>
      <c r="B9" s="14" t="s">
        <v>57</v>
      </c>
      <c r="C9" s="15" t="e">
        <f>#REF!</f>
        <v>#REF!</v>
      </c>
      <c r="D9" s="16" t="s">
        <v>58</v>
      </c>
      <c r="E9" s="17" t="e">
        <f>#REF!</f>
        <v>#REF!</v>
      </c>
      <c r="F9" s="18"/>
      <c r="G9" s="15" t="e">
        <f>#REF!</f>
        <v>#REF!</v>
      </c>
      <c r="H9" s="16" t="s">
        <v>58</v>
      </c>
      <c r="I9" s="17" t="e">
        <f>#REF!</f>
        <v>#REF!</v>
      </c>
      <c r="J9" s="18"/>
      <c r="K9" s="19" t="e">
        <f>#REF!</f>
        <v>#REF!</v>
      </c>
      <c r="L9" s="16" t="s">
        <v>58</v>
      </c>
      <c r="M9" s="17" t="e">
        <f>#REF!</f>
        <v>#REF!</v>
      </c>
      <c r="N9" s="18"/>
      <c r="O9" s="19" t="e">
        <f>#REF!</f>
        <v>#REF!</v>
      </c>
      <c r="P9" s="16" t="s">
        <v>58</v>
      </c>
      <c r="Q9" s="17" t="e">
        <f>#REF!</f>
        <v>#REF!</v>
      </c>
    </row>
    <row r="10" spans="1:17" ht="27" customHeight="1" hidden="1">
      <c r="A10">
        <v>2</v>
      </c>
      <c r="B10" s="14" t="s">
        <v>59</v>
      </c>
      <c r="C10" s="20" t="e">
        <f>#REF!</f>
        <v>#REF!</v>
      </c>
      <c r="D10" s="21" t="s">
        <v>58</v>
      </c>
      <c r="E10" s="22" t="e">
        <f>#REF!</f>
        <v>#REF!</v>
      </c>
      <c r="F10" s="18"/>
      <c r="G10" s="20" t="e">
        <f>#REF!</f>
        <v>#REF!</v>
      </c>
      <c r="H10" s="21" t="s">
        <v>58</v>
      </c>
      <c r="I10" s="22" t="e">
        <f>#REF!</f>
        <v>#REF!</v>
      </c>
      <c r="J10" s="18"/>
      <c r="K10" s="23" t="e">
        <f>#REF!</f>
        <v>#REF!</v>
      </c>
      <c r="L10" s="21" t="s">
        <v>58</v>
      </c>
      <c r="M10" s="22" t="e">
        <f>#REF!</f>
        <v>#REF!</v>
      </c>
      <c r="N10" s="18"/>
      <c r="O10" s="23" t="e">
        <f>#REF!</f>
        <v>#REF!</v>
      </c>
      <c r="P10" s="21" t="s">
        <v>58</v>
      </c>
      <c r="Q10" s="22" t="e">
        <f>#REF!</f>
        <v>#REF!</v>
      </c>
    </row>
    <row r="11" spans="1:17" ht="27" customHeight="1" hidden="1">
      <c r="A11">
        <v>3</v>
      </c>
      <c r="B11" s="14" t="s">
        <v>60</v>
      </c>
      <c r="C11" s="24" t="e">
        <f>#REF!</f>
        <v>#REF!</v>
      </c>
      <c r="D11" s="25" t="s">
        <v>58</v>
      </c>
      <c r="E11" s="26" t="e">
        <f>#REF!</f>
        <v>#REF!</v>
      </c>
      <c r="F11" s="18"/>
      <c r="G11" s="24" t="e">
        <f>#REF!</f>
        <v>#REF!</v>
      </c>
      <c r="H11" s="25" t="s">
        <v>58</v>
      </c>
      <c r="I11" s="26" t="e">
        <f>#REF!</f>
        <v>#REF!</v>
      </c>
      <c r="J11" s="18"/>
      <c r="K11" s="23" t="e">
        <f>#REF!</f>
        <v>#REF!</v>
      </c>
      <c r="L11" s="21" t="s">
        <v>58</v>
      </c>
      <c r="M11" s="22" t="e">
        <f>#REF!</f>
        <v>#REF!</v>
      </c>
      <c r="N11" s="18"/>
      <c r="O11" s="23" t="e">
        <f>#REF!</f>
        <v>#REF!</v>
      </c>
      <c r="P11" s="21" t="s">
        <v>58</v>
      </c>
      <c r="Q11" s="22" t="e">
        <f>#REF!</f>
        <v>#REF!</v>
      </c>
    </row>
    <row r="12" spans="1:17" ht="27" customHeight="1" hidden="1">
      <c r="A12">
        <v>4</v>
      </c>
      <c r="B12" s="14" t="s">
        <v>61</v>
      </c>
      <c r="C12" s="20" t="e">
        <f>#REF!</f>
        <v>#REF!</v>
      </c>
      <c r="D12" s="21" t="s">
        <v>58</v>
      </c>
      <c r="E12" s="22" t="e">
        <f>#REF!</f>
        <v>#REF!</v>
      </c>
      <c r="F12" s="18"/>
      <c r="G12" s="20" t="e">
        <f>#REF!</f>
        <v>#REF!</v>
      </c>
      <c r="H12" s="21" t="s">
        <v>58</v>
      </c>
      <c r="I12" s="22" t="e">
        <f>#REF!</f>
        <v>#REF!</v>
      </c>
      <c r="J12" s="18"/>
      <c r="K12" s="23" t="e">
        <f>#REF!</f>
        <v>#REF!</v>
      </c>
      <c r="L12" s="21" t="s">
        <v>58</v>
      </c>
      <c r="M12" s="22" t="e">
        <f>#REF!</f>
        <v>#REF!</v>
      </c>
      <c r="N12" s="18"/>
      <c r="O12" s="23" t="e">
        <f>#REF!</f>
        <v>#REF!</v>
      </c>
      <c r="P12" s="21" t="s">
        <v>58</v>
      </c>
      <c r="Q12" s="22" t="e">
        <f>#REF!</f>
        <v>#REF!</v>
      </c>
    </row>
    <row r="13" spans="1:17" ht="27" customHeight="1" hidden="1">
      <c r="A13">
        <v>5</v>
      </c>
      <c r="B13" s="14" t="s">
        <v>62</v>
      </c>
      <c r="C13" s="20" t="e">
        <f>#REF!</f>
        <v>#REF!</v>
      </c>
      <c r="D13" s="21" t="s">
        <v>58</v>
      </c>
      <c r="E13" s="22" t="e">
        <f>#REF!</f>
        <v>#REF!</v>
      </c>
      <c r="F13" s="18"/>
      <c r="G13" s="20" t="e">
        <f>#REF!</f>
        <v>#REF!</v>
      </c>
      <c r="H13" s="21" t="s">
        <v>58</v>
      </c>
      <c r="I13" s="22" t="e">
        <f>#REF!</f>
        <v>#REF!</v>
      </c>
      <c r="J13" s="18"/>
      <c r="K13" s="27" t="e">
        <f>#REF!</f>
        <v>#REF!</v>
      </c>
      <c r="L13" s="28" t="s">
        <v>58</v>
      </c>
      <c r="M13" s="29" t="e">
        <f>#REF!</f>
        <v>#REF!</v>
      </c>
      <c r="N13" s="18"/>
      <c r="O13" s="27" t="e">
        <f>#REF!</f>
        <v>#REF!</v>
      </c>
      <c r="P13" s="28" t="s">
        <v>58</v>
      </c>
      <c r="Q13" s="29" t="e">
        <f>#REF!</f>
        <v>#REF!</v>
      </c>
    </row>
    <row r="14" spans="1:17" ht="27" customHeight="1" hidden="1">
      <c r="A14">
        <v>6</v>
      </c>
      <c r="B14" s="14" t="s">
        <v>63</v>
      </c>
      <c r="C14" s="20" t="e">
        <f>#REF!</f>
        <v>#REF!</v>
      </c>
      <c r="D14" s="21" t="s">
        <v>58</v>
      </c>
      <c r="E14" s="22" t="e">
        <f>#REF!</f>
        <v>#REF!</v>
      </c>
      <c r="F14" s="18"/>
      <c r="G14" s="20" t="e">
        <f>#REF!</f>
        <v>#REF!</v>
      </c>
      <c r="H14" s="21" t="s">
        <v>58</v>
      </c>
      <c r="I14" s="22" t="e">
        <f>#REF!</f>
        <v>#REF!</v>
      </c>
      <c r="J14" s="18"/>
      <c r="K14" s="23" t="e">
        <f>#REF!</f>
        <v>#REF!</v>
      </c>
      <c r="L14" s="21" t="s">
        <v>58</v>
      </c>
      <c r="M14" s="22" t="e">
        <f>#REF!</f>
        <v>#REF!</v>
      </c>
      <c r="N14" s="18"/>
      <c r="O14" s="23" t="e">
        <f>#REF!</f>
        <v>#REF!</v>
      </c>
      <c r="P14" s="21" t="s">
        <v>58</v>
      </c>
      <c r="Q14" s="22" t="e">
        <f>#REF!</f>
        <v>#REF!</v>
      </c>
    </row>
    <row r="15" spans="2:17" ht="27" customHeight="1" hidden="1">
      <c r="B15" s="14" t="s">
        <v>64</v>
      </c>
      <c r="C15" s="30"/>
      <c r="D15" s="31"/>
      <c r="E15" s="32"/>
      <c r="F15" s="18"/>
      <c r="G15" s="30"/>
      <c r="H15" s="31"/>
      <c r="I15" s="32"/>
      <c r="J15" s="18"/>
      <c r="K15" s="33"/>
      <c r="L15" s="31"/>
      <c r="M15" s="32"/>
      <c r="N15" s="33"/>
      <c r="O15" s="18"/>
      <c r="P15" s="21"/>
      <c r="Q15" s="22"/>
    </row>
    <row r="16" spans="1:17" ht="27" customHeight="1">
      <c r="A16" s="34" t="s">
        <v>65</v>
      </c>
      <c r="B16" s="35" t="s">
        <v>174</v>
      </c>
      <c r="C16" s="36" t="s">
        <v>198</v>
      </c>
      <c r="D16" s="37" t="s">
        <v>66</v>
      </c>
      <c r="E16" s="38" t="s">
        <v>245</v>
      </c>
      <c r="F16" s="39"/>
      <c r="G16" s="36" t="s">
        <v>246</v>
      </c>
      <c r="H16" s="37" t="s">
        <v>66</v>
      </c>
      <c r="I16" s="38" t="s">
        <v>247</v>
      </c>
      <c r="J16" s="39"/>
      <c r="K16" s="36" t="s">
        <v>258</v>
      </c>
      <c r="L16" s="37" t="s">
        <v>66</v>
      </c>
      <c r="M16" s="38" t="s">
        <v>259</v>
      </c>
      <c r="N16" s="39"/>
      <c r="O16" s="36" t="s">
        <v>260</v>
      </c>
      <c r="P16" s="40" t="s">
        <v>66</v>
      </c>
      <c r="Q16" s="41" t="s">
        <v>261</v>
      </c>
    </row>
    <row r="17" spans="1:17" ht="27" customHeight="1">
      <c r="A17" s="34" t="s">
        <v>67</v>
      </c>
      <c r="B17" s="35" t="s">
        <v>175</v>
      </c>
      <c r="C17" s="87" t="s">
        <v>250</v>
      </c>
      <c r="D17" s="43" t="s">
        <v>66</v>
      </c>
      <c r="E17" s="44" t="s">
        <v>252</v>
      </c>
      <c r="F17" s="45"/>
      <c r="G17" s="87" t="s">
        <v>254</v>
      </c>
      <c r="H17" s="43" t="s">
        <v>66</v>
      </c>
      <c r="I17" s="44" t="s">
        <v>213</v>
      </c>
      <c r="J17" s="45"/>
      <c r="K17" s="42" t="s">
        <v>263</v>
      </c>
      <c r="L17" s="43" t="s">
        <v>66</v>
      </c>
      <c r="M17" s="44" t="s">
        <v>264</v>
      </c>
      <c r="N17" s="45"/>
      <c r="O17" s="46" t="s">
        <v>265</v>
      </c>
      <c r="P17" s="43" t="s">
        <v>66</v>
      </c>
      <c r="Q17" s="47" t="s">
        <v>266</v>
      </c>
    </row>
    <row r="18" spans="1:17" ht="27" customHeight="1">
      <c r="A18" s="34" t="s">
        <v>69</v>
      </c>
      <c r="B18" s="35" t="s">
        <v>176</v>
      </c>
      <c r="C18" s="36" t="s">
        <v>245</v>
      </c>
      <c r="D18" s="37" t="s">
        <v>66</v>
      </c>
      <c r="E18" s="38" t="s">
        <v>246</v>
      </c>
      <c r="F18" s="39"/>
      <c r="G18" s="36" t="s">
        <v>247</v>
      </c>
      <c r="H18" s="37" t="s">
        <v>66</v>
      </c>
      <c r="I18" s="38" t="s">
        <v>248</v>
      </c>
      <c r="J18" s="39"/>
      <c r="K18" s="48" t="s">
        <v>259</v>
      </c>
      <c r="L18" s="37" t="s">
        <v>66</v>
      </c>
      <c r="M18" s="38" t="s">
        <v>260</v>
      </c>
      <c r="N18" s="39"/>
      <c r="O18" s="48" t="s">
        <v>261</v>
      </c>
      <c r="P18" s="40" t="s">
        <v>66</v>
      </c>
      <c r="Q18" s="41" t="s">
        <v>262</v>
      </c>
    </row>
    <row r="19" spans="1:17" ht="27" customHeight="1">
      <c r="A19" s="34" t="s">
        <v>70</v>
      </c>
      <c r="B19" s="35" t="s">
        <v>177</v>
      </c>
      <c r="C19" s="87" t="s">
        <v>253</v>
      </c>
      <c r="D19" s="43" t="s">
        <v>66</v>
      </c>
      <c r="E19" s="44" t="s">
        <v>254</v>
      </c>
      <c r="F19" s="45"/>
      <c r="G19" s="87" t="s">
        <v>256</v>
      </c>
      <c r="H19" s="43" t="s">
        <v>66</v>
      </c>
      <c r="I19" s="44" t="s">
        <v>257</v>
      </c>
      <c r="J19" s="45"/>
      <c r="K19" s="46" t="s">
        <v>264</v>
      </c>
      <c r="L19" s="43" t="s">
        <v>66</v>
      </c>
      <c r="M19" s="44" t="s">
        <v>265</v>
      </c>
      <c r="N19" s="45"/>
      <c r="O19" s="42" t="s">
        <v>266</v>
      </c>
      <c r="P19" s="43" t="s">
        <v>66</v>
      </c>
      <c r="Q19" s="44" t="s">
        <v>267</v>
      </c>
    </row>
    <row r="20" spans="1:17" ht="27" customHeight="1">
      <c r="A20" s="34" t="s">
        <v>71</v>
      </c>
      <c r="B20" s="35" t="s">
        <v>178</v>
      </c>
      <c r="C20" s="36" t="s">
        <v>198</v>
      </c>
      <c r="D20" s="37" t="s">
        <v>66</v>
      </c>
      <c r="E20" s="38" t="s">
        <v>247</v>
      </c>
      <c r="F20" s="39"/>
      <c r="G20" s="36" t="s">
        <v>246</v>
      </c>
      <c r="H20" s="37" t="s">
        <v>66</v>
      </c>
      <c r="I20" s="38" t="s">
        <v>248</v>
      </c>
      <c r="J20" s="39"/>
      <c r="K20" s="36" t="s">
        <v>258</v>
      </c>
      <c r="L20" s="37" t="s">
        <v>66</v>
      </c>
      <c r="M20" s="38" t="s">
        <v>261</v>
      </c>
      <c r="N20" s="39"/>
      <c r="O20" s="48" t="s">
        <v>260</v>
      </c>
      <c r="P20" s="40" t="s">
        <v>66</v>
      </c>
      <c r="Q20" s="38" t="s">
        <v>262</v>
      </c>
    </row>
    <row r="21" spans="1:17" ht="27" customHeight="1">
      <c r="A21" s="50" t="s">
        <v>72</v>
      </c>
      <c r="B21" s="35" t="s">
        <v>179</v>
      </c>
      <c r="C21" s="87" t="s">
        <v>251</v>
      </c>
      <c r="D21" s="43" t="s">
        <v>66</v>
      </c>
      <c r="E21" s="44" t="s">
        <v>255</v>
      </c>
      <c r="F21" s="45"/>
      <c r="G21" s="87" t="s">
        <v>254</v>
      </c>
      <c r="H21" s="43" t="s">
        <v>66</v>
      </c>
      <c r="I21" s="44" t="s">
        <v>257</v>
      </c>
      <c r="J21" s="45"/>
      <c r="K21" s="42" t="s">
        <v>263</v>
      </c>
      <c r="L21" s="43" t="s">
        <v>66</v>
      </c>
      <c r="M21" s="44" t="s">
        <v>266</v>
      </c>
      <c r="N21" s="45"/>
      <c r="O21" s="51" t="s">
        <v>265</v>
      </c>
      <c r="P21" s="43" t="s">
        <v>66</v>
      </c>
      <c r="Q21" s="47" t="s">
        <v>267</v>
      </c>
    </row>
    <row r="22" spans="1:17" ht="27" customHeight="1">
      <c r="A22" s="34" t="s">
        <v>73</v>
      </c>
      <c r="B22" s="35" t="s">
        <v>180</v>
      </c>
      <c r="C22" s="36" t="s">
        <v>244</v>
      </c>
      <c r="D22" s="37" t="s">
        <v>66</v>
      </c>
      <c r="E22" s="38" t="s">
        <v>249</v>
      </c>
      <c r="F22" s="39"/>
      <c r="G22" s="36" t="s">
        <v>245</v>
      </c>
      <c r="H22" s="37" t="s">
        <v>66</v>
      </c>
      <c r="I22" s="38" t="s">
        <v>247</v>
      </c>
      <c r="J22" s="52"/>
      <c r="K22" s="36" t="s">
        <v>258</v>
      </c>
      <c r="L22" s="37" t="s">
        <v>66</v>
      </c>
      <c r="M22" s="53" t="s">
        <v>262</v>
      </c>
      <c r="N22" s="52"/>
      <c r="O22" s="49" t="s">
        <v>259</v>
      </c>
      <c r="P22" s="37" t="s">
        <v>66</v>
      </c>
      <c r="Q22" s="53" t="s">
        <v>261</v>
      </c>
    </row>
    <row r="23" spans="1:17" ht="27" customHeight="1">
      <c r="A23" s="34" t="s">
        <v>74</v>
      </c>
      <c r="B23" s="35" t="s">
        <v>181</v>
      </c>
      <c r="C23" s="87" t="s">
        <v>250</v>
      </c>
      <c r="D23" s="43" t="s">
        <v>66</v>
      </c>
      <c r="E23" s="44" t="s">
        <v>257</v>
      </c>
      <c r="F23" s="45"/>
      <c r="G23" s="87" t="s">
        <v>252</v>
      </c>
      <c r="H23" s="43" t="s">
        <v>66</v>
      </c>
      <c r="I23" s="44" t="s">
        <v>256</v>
      </c>
      <c r="J23" s="54"/>
      <c r="K23" s="42" t="s">
        <v>263</v>
      </c>
      <c r="L23" s="43" t="s">
        <v>66</v>
      </c>
      <c r="M23" s="44" t="s">
        <v>267</v>
      </c>
      <c r="N23" s="54"/>
      <c r="O23" s="42" t="s">
        <v>264</v>
      </c>
      <c r="P23" s="55" t="s">
        <v>66</v>
      </c>
      <c r="Q23" s="47" t="s">
        <v>266</v>
      </c>
    </row>
    <row r="24" spans="1:17" ht="27" customHeight="1">
      <c r="A24" s="34" t="s">
        <v>75</v>
      </c>
      <c r="B24" s="35" t="s">
        <v>182</v>
      </c>
      <c r="C24" s="36" t="s">
        <v>244</v>
      </c>
      <c r="D24" s="37" t="s">
        <v>66</v>
      </c>
      <c r="E24" s="38" t="s">
        <v>246</v>
      </c>
      <c r="F24" s="39"/>
      <c r="G24" s="36" t="s">
        <v>245</v>
      </c>
      <c r="H24" s="37" t="s">
        <v>66</v>
      </c>
      <c r="I24" s="38" t="s">
        <v>248</v>
      </c>
      <c r="J24" s="52"/>
      <c r="K24" s="36" t="s">
        <v>258</v>
      </c>
      <c r="L24" s="37" t="s">
        <v>66</v>
      </c>
      <c r="M24" s="53" t="s">
        <v>260</v>
      </c>
      <c r="N24" s="52"/>
      <c r="O24" s="49" t="s">
        <v>259</v>
      </c>
      <c r="P24" s="37" t="s">
        <v>66</v>
      </c>
      <c r="Q24" s="53" t="s">
        <v>262</v>
      </c>
    </row>
    <row r="25" spans="1:17" ht="27" customHeight="1">
      <c r="A25" s="34" t="s">
        <v>76</v>
      </c>
      <c r="B25" s="35" t="s">
        <v>183</v>
      </c>
      <c r="C25" s="87" t="s">
        <v>250</v>
      </c>
      <c r="D25" s="43" t="s">
        <v>66</v>
      </c>
      <c r="E25" s="44" t="s">
        <v>254</v>
      </c>
      <c r="F25" s="45"/>
      <c r="G25" s="87" t="s">
        <v>252</v>
      </c>
      <c r="H25" s="43" t="s">
        <v>66</v>
      </c>
      <c r="I25" s="44" t="s">
        <v>257</v>
      </c>
      <c r="J25" s="54"/>
      <c r="K25" s="42" t="s">
        <v>263</v>
      </c>
      <c r="L25" s="43" t="s">
        <v>66</v>
      </c>
      <c r="M25" s="44" t="s">
        <v>265</v>
      </c>
      <c r="N25" s="54"/>
      <c r="O25" s="42" t="s">
        <v>264</v>
      </c>
      <c r="P25" s="55" t="s">
        <v>66</v>
      </c>
      <c r="Q25" s="47" t="s">
        <v>267</v>
      </c>
    </row>
    <row r="26" spans="1:5" ht="14.25" customHeight="1">
      <c r="A26" s="34"/>
      <c r="B26" s="56"/>
      <c r="E26" s="57"/>
    </row>
    <row r="27" spans="1:5" ht="23.25" customHeight="1">
      <c r="A27" s="34"/>
      <c r="B27" s="58" t="s">
        <v>184</v>
      </c>
      <c r="C27" s="10" t="s">
        <v>196</v>
      </c>
      <c r="E27" s="57"/>
    </row>
    <row r="28" spans="1:17" ht="18" customHeight="1">
      <c r="A28" s="34"/>
      <c r="B28" s="58" t="s">
        <v>185</v>
      </c>
      <c r="C28" s="10" t="s">
        <v>197</v>
      </c>
      <c r="E28" s="57"/>
      <c r="K28" s="23" t="s">
        <v>162</v>
      </c>
      <c r="L28" s="37" t="s">
        <v>66</v>
      </c>
      <c r="M28" s="22" t="s">
        <v>163</v>
      </c>
      <c r="O28" s="23" t="s">
        <v>164</v>
      </c>
      <c r="P28" s="37" t="s">
        <v>66</v>
      </c>
      <c r="Q28" s="22" t="s">
        <v>165</v>
      </c>
    </row>
    <row r="29" spans="1:5" ht="13.5" customHeight="1">
      <c r="A29" s="34"/>
      <c r="B29" s="58"/>
      <c r="C29" s="10"/>
      <c r="E29" s="57"/>
    </row>
    <row r="30" spans="1:17" ht="18" customHeight="1">
      <c r="A30" s="34"/>
      <c r="B30" s="58" t="s">
        <v>186</v>
      </c>
      <c r="C30" s="23" t="s">
        <v>166</v>
      </c>
      <c r="D30" s="37" t="s">
        <v>66</v>
      </c>
      <c r="E30" s="22" t="s">
        <v>167</v>
      </c>
      <c r="G30" s="23" t="s">
        <v>168</v>
      </c>
      <c r="H30" s="37" t="s">
        <v>66</v>
      </c>
      <c r="I30" s="22" t="s">
        <v>169</v>
      </c>
      <c r="K30" s="23" t="s">
        <v>170</v>
      </c>
      <c r="L30" s="37" t="s">
        <v>66</v>
      </c>
      <c r="M30" s="22" t="s">
        <v>171</v>
      </c>
      <c r="O30" s="23" t="s">
        <v>172</v>
      </c>
      <c r="P30" s="37" t="s">
        <v>66</v>
      </c>
      <c r="Q30" s="22" t="s">
        <v>173</v>
      </c>
    </row>
    <row r="31" spans="1:5" ht="13.5" customHeight="1">
      <c r="A31" s="34"/>
      <c r="B31" s="58"/>
      <c r="C31" s="10"/>
      <c r="E31" s="57"/>
    </row>
    <row r="32" spans="1:17" ht="18" customHeight="1">
      <c r="A32" s="34"/>
      <c r="B32" s="58" t="s">
        <v>187</v>
      </c>
      <c r="C32" s="23" t="s">
        <v>77</v>
      </c>
      <c r="D32" s="37" t="s">
        <v>66</v>
      </c>
      <c r="E32" s="22" t="s">
        <v>78</v>
      </c>
      <c r="G32" s="23" t="s">
        <v>79</v>
      </c>
      <c r="H32" s="37" t="s">
        <v>66</v>
      </c>
      <c r="I32" s="22" t="s">
        <v>80</v>
      </c>
      <c r="K32" s="23" t="s">
        <v>81</v>
      </c>
      <c r="L32" s="37" t="s">
        <v>66</v>
      </c>
      <c r="M32" s="22" t="s">
        <v>82</v>
      </c>
      <c r="O32" s="23" t="s">
        <v>83</v>
      </c>
      <c r="P32" s="37" t="s">
        <v>66</v>
      </c>
      <c r="Q32" s="22" t="s">
        <v>84</v>
      </c>
    </row>
    <row r="33" spans="1:5" ht="11.25" customHeight="1">
      <c r="A33" s="34"/>
      <c r="B33" s="58"/>
      <c r="C33" s="10"/>
      <c r="E33" s="57"/>
    </row>
    <row r="34" spans="1:5" ht="18" customHeight="1">
      <c r="A34" s="34"/>
      <c r="B34" s="58" t="s">
        <v>188</v>
      </c>
      <c r="C34" s="10" t="s">
        <v>190</v>
      </c>
      <c r="E34" s="57"/>
    </row>
    <row r="35" spans="1:15" ht="18" customHeight="1">
      <c r="A35" s="34"/>
      <c r="B35" s="58"/>
      <c r="C35" s="61" t="s">
        <v>191</v>
      </c>
      <c r="E35" s="57"/>
      <c r="G35" t="s">
        <v>192</v>
      </c>
      <c r="K35" t="s">
        <v>193</v>
      </c>
      <c r="O35" t="s">
        <v>194</v>
      </c>
    </row>
    <row r="36" spans="1:5" ht="18" customHeight="1">
      <c r="A36" s="34"/>
      <c r="B36" s="58"/>
      <c r="C36" s="61" t="s">
        <v>195</v>
      </c>
      <c r="E36" s="57"/>
    </row>
    <row r="37" spans="1:5" ht="18" customHeight="1">
      <c r="A37" s="34"/>
      <c r="B37" s="58" t="s">
        <v>189</v>
      </c>
      <c r="C37" s="10" t="s">
        <v>85</v>
      </c>
      <c r="E37" s="57"/>
    </row>
    <row r="38" spans="1:5" ht="18" customHeight="1">
      <c r="A38" s="34"/>
      <c r="B38" s="58"/>
      <c r="E38" s="57"/>
    </row>
    <row r="39" spans="2:18" ht="13.5">
      <c r="B39" s="58" t="s">
        <v>86</v>
      </c>
      <c r="C39" s="158" t="s">
        <v>88</v>
      </c>
      <c r="D39" s="159"/>
      <c r="E39" s="159"/>
      <c r="F39" s="33"/>
      <c r="G39" s="159" t="s">
        <v>88</v>
      </c>
      <c r="H39" s="159"/>
      <c r="I39" s="159"/>
      <c r="J39" s="33"/>
      <c r="K39" s="158" t="s">
        <v>87</v>
      </c>
      <c r="L39" s="159"/>
      <c r="M39" s="159"/>
      <c r="N39" s="33"/>
      <c r="O39" s="159" t="s">
        <v>87</v>
      </c>
      <c r="P39" s="159"/>
      <c r="Q39" s="159"/>
      <c r="R39" s="59"/>
    </row>
    <row r="40" spans="3:18" ht="13.5">
      <c r="C40" s="60" t="s">
        <v>89</v>
      </c>
      <c r="D40" s="61" t="s">
        <v>198</v>
      </c>
      <c r="E40" s="10"/>
      <c r="F40" s="10"/>
      <c r="G40" s="62" t="s">
        <v>90</v>
      </c>
      <c r="H40" s="61" t="s">
        <v>230</v>
      </c>
      <c r="I40" s="10"/>
      <c r="J40" s="10"/>
      <c r="K40" s="60" t="s">
        <v>91</v>
      </c>
      <c r="L40" s="61" t="s">
        <v>235</v>
      </c>
      <c r="M40" s="10"/>
      <c r="N40" s="10"/>
      <c r="O40" s="62" t="s">
        <v>92</v>
      </c>
      <c r="P40" s="61" t="s">
        <v>240</v>
      </c>
      <c r="Q40" s="10"/>
      <c r="R40" s="63"/>
    </row>
    <row r="41" spans="3:18" ht="13.5">
      <c r="C41" s="60" t="s">
        <v>93</v>
      </c>
      <c r="D41" s="61" t="s">
        <v>226</v>
      </c>
      <c r="E41" s="10"/>
      <c r="F41" s="10"/>
      <c r="G41" s="62" t="s">
        <v>94</v>
      </c>
      <c r="H41" s="61" t="s">
        <v>231</v>
      </c>
      <c r="I41" s="10"/>
      <c r="J41" s="10"/>
      <c r="K41" s="60" t="s">
        <v>95</v>
      </c>
      <c r="L41" s="61" t="s">
        <v>236</v>
      </c>
      <c r="M41" s="10"/>
      <c r="N41" s="10"/>
      <c r="O41" s="62" t="s">
        <v>96</v>
      </c>
      <c r="P41" s="61" t="s">
        <v>241</v>
      </c>
      <c r="Q41" s="10"/>
      <c r="R41" s="63"/>
    </row>
    <row r="42" spans="3:18" ht="13.5">
      <c r="C42" s="60" t="s">
        <v>97</v>
      </c>
      <c r="D42" s="61" t="s">
        <v>227</v>
      </c>
      <c r="E42" s="10"/>
      <c r="F42" s="10"/>
      <c r="G42" s="62" t="s">
        <v>98</v>
      </c>
      <c r="H42" s="61" t="s">
        <v>232</v>
      </c>
      <c r="I42" s="10"/>
      <c r="J42" s="10"/>
      <c r="K42" s="60" t="s">
        <v>99</v>
      </c>
      <c r="L42" s="61" t="s">
        <v>237</v>
      </c>
      <c r="M42" s="10"/>
      <c r="N42" s="10"/>
      <c r="O42" s="62" t="s">
        <v>100</v>
      </c>
      <c r="P42" s="61" t="s">
        <v>242</v>
      </c>
      <c r="Q42" s="10"/>
      <c r="R42" s="63"/>
    </row>
    <row r="43" spans="3:18" ht="13.5">
      <c r="C43" s="60" t="s">
        <v>101</v>
      </c>
      <c r="D43" s="61" t="s">
        <v>228</v>
      </c>
      <c r="E43" s="10"/>
      <c r="F43" s="10"/>
      <c r="G43" s="62" t="s">
        <v>102</v>
      </c>
      <c r="H43" s="61" t="s">
        <v>233</v>
      </c>
      <c r="I43" s="10"/>
      <c r="J43" s="10"/>
      <c r="K43" s="60" t="s">
        <v>103</v>
      </c>
      <c r="L43" s="61" t="s">
        <v>238</v>
      </c>
      <c r="M43" s="10"/>
      <c r="N43" s="10"/>
      <c r="O43" s="62" t="s">
        <v>104</v>
      </c>
      <c r="P43" s="61" t="s">
        <v>243</v>
      </c>
      <c r="Q43" s="10"/>
      <c r="R43" s="63"/>
    </row>
    <row r="44" spans="3:18" ht="13.5">
      <c r="C44" s="64" t="s">
        <v>105</v>
      </c>
      <c r="D44" s="65" t="s">
        <v>229</v>
      </c>
      <c r="E44" s="65"/>
      <c r="F44" s="65"/>
      <c r="G44" s="66" t="s">
        <v>106</v>
      </c>
      <c r="H44" s="67" t="s">
        <v>234</v>
      </c>
      <c r="I44" s="65"/>
      <c r="J44" s="65"/>
      <c r="K44" s="64" t="s">
        <v>107</v>
      </c>
      <c r="L44" s="67" t="s">
        <v>239</v>
      </c>
      <c r="M44" s="65"/>
      <c r="N44" s="65"/>
      <c r="O44" s="66" t="s">
        <v>108</v>
      </c>
      <c r="P44" s="67" t="s">
        <v>201</v>
      </c>
      <c r="Q44" s="65"/>
      <c r="R44" s="68"/>
    </row>
    <row r="45" spans="3:17" ht="13.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3:17" ht="13.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</sheetData>
  <mergeCells count="8">
    <mergeCell ref="K39:M39"/>
    <mergeCell ref="O39:Q39"/>
    <mergeCell ref="C8:E8"/>
    <mergeCell ref="O8:Q8"/>
    <mergeCell ref="K8:M8"/>
    <mergeCell ref="G8:I8"/>
    <mergeCell ref="C39:E39"/>
    <mergeCell ref="G39:I39"/>
  </mergeCells>
  <printOptions/>
  <pageMargins left="0.51" right="0.4" top="0.57" bottom="0.35" header="0.36" footer="0.14"/>
  <pageSetup fitToHeight="1" fitToWidth="1" horizontalDpi="300" verticalDpi="3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32"/>
  <sheetViews>
    <sheetView view="pageBreakPreview" zoomScaleSheetLayoutView="100" workbookViewId="0" topLeftCell="A28">
      <selection activeCell="D2" sqref="D2"/>
    </sheetView>
  </sheetViews>
  <sheetFormatPr defaultColWidth="9.00390625" defaultRowHeight="13.5"/>
  <cols>
    <col min="1" max="1" width="4.375" style="0" customWidth="1"/>
    <col min="2" max="2" width="6.25390625" style="0" customWidth="1"/>
    <col min="3" max="3" width="4.375" style="0" customWidth="1"/>
    <col min="4" max="22" width="6.625" style="0" customWidth="1"/>
    <col min="23" max="23" width="6.25390625" style="0" customWidth="1"/>
  </cols>
  <sheetData>
    <row r="1" ht="14.25">
      <c r="D1" s="69" t="s">
        <v>221</v>
      </c>
    </row>
    <row r="2" ht="13.5">
      <c r="U2" s="70"/>
    </row>
    <row r="3" ht="13.5">
      <c r="D3" t="s">
        <v>110</v>
      </c>
    </row>
    <row r="4" ht="13.5">
      <c r="D4" t="s">
        <v>111</v>
      </c>
    </row>
    <row r="6" spans="2:22" s="70" customFormat="1" ht="13.5">
      <c r="B6" s="70" t="s">
        <v>112</v>
      </c>
      <c r="D6" s="71"/>
      <c r="E6" s="72"/>
      <c r="F6" s="163" t="str">
        <f>D7</f>
        <v>ＦＣ　さるそば</v>
      </c>
      <c r="G6" s="164"/>
      <c r="H6" s="173" t="str">
        <f>D8</f>
        <v>４中１Ａ</v>
      </c>
      <c r="I6" s="173"/>
      <c r="J6" s="163" t="str">
        <f>D9</f>
        <v>米沢一中　１Ａ</v>
      </c>
      <c r="K6" s="164"/>
      <c r="L6" s="165" t="str">
        <f>D10</f>
        <v>南原中　Ｙ</v>
      </c>
      <c r="M6" s="166"/>
      <c r="N6" s="173" t="str">
        <f>D11</f>
        <v>米沢二中　２Ｃ</v>
      </c>
      <c r="O6" s="164"/>
      <c r="P6" s="73" t="s">
        <v>113</v>
      </c>
      <c r="Q6" s="73" t="s">
        <v>114</v>
      </c>
      <c r="R6" s="73" t="s">
        <v>115</v>
      </c>
      <c r="S6" s="73" t="s">
        <v>116</v>
      </c>
      <c r="T6" s="73" t="s">
        <v>117</v>
      </c>
      <c r="U6" s="73" t="s">
        <v>118</v>
      </c>
      <c r="V6" s="73" t="s">
        <v>119</v>
      </c>
    </row>
    <row r="7" spans="3:22" s="70" customFormat="1" ht="19.5" customHeight="1">
      <c r="C7" s="61" t="s">
        <v>120</v>
      </c>
      <c r="D7" s="163" t="s">
        <v>199</v>
      </c>
      <c r="E7" s="164"/>
      <c r="F7" s="71"/>
      <c r="G7" s="74"/>
      <c r="H7" s="72"/>
      <c r="I7" s="72"/>
      <c r="J7" s="71"/>
      <c r="K7" s="74"/>
      <c r="L7" s="71"/>
      <c r="M7" s="74"/>
      <c r="N7" s="72"/>
      <c r="O7" s="74"/>
      <c r="P7" s="75"/>
      <c r="Q7" s="75"/>
      <c r="R7" s="75"/>
      <c r="S7" s="75"/>
      <c r="T7" s="75"/>
      <c r="U7" s="75"/>
      <c r="V7" s="75"/>
    </row>
    <row r="8" spans="2:22" s="70" customFormat="1" ht="19.5" customHeight="1">
      <c r="B8" s="70" t="s">
        <v>130</v>
      </c>
      <c r="C8" s="61" t="s">
        <v>121</v>
      </c>
      <c r="D8" s="163" t="s">
        <v>203</v>
      </c>
      <c r="E8" s="164"/>
      <c r="F8" s="71"/>
      <c r="G8" s="74"/>
      <c r="H8" s="72"/>
      <c r="I8" s="72"/>
      <c r="J8" s="71"/>
      <c r="K8" s="74"/>
      <c r="L8" s="71"/>
      <c r="M8" s="74"/>
      <c r="N8" s="72"/>
      <c r="O8" s="74"/>
      <c r="P8" s="75"/>
      <c r="Q8" s="75"/>
      <c r="R8" s="75"/>
      <c r="S8" s="75"/>
      <c r="T8" s="75"/>
      <c r="U8" s="75"/>
      <c r="V8" s="75"/>
    </row>
    <row r="9" spans="3:22" s="70" customFormat="1" ht="19.5" customHeight="1">
      <c r="C9" s="61" t="s">
        <v>122</v>
      </c>
      <c r="D9" s="163" t="s">
        <v>207</v>
      </c>
      <c r="E9" s="164"/>
      <c r="F9" s="71"/>
      <c r="G9" s="74"/>
      <c r="H9" s="72"/>
      <c r="I9" s="72"/>
      <c r="J9" s="71"/>
      <c r="K9" s="74"/>
      <c r="L9" s="71"/>
      <c r="M9" s="74"/>
      <c r="N9" s="72"/>
      <c r="O9" s="74"/>
      <c r="P9" s="75"/>
      <c r="Q9" s="75"/>
      <c r="R9" s="75"/>
      <c r="S9" s="75"/>
      <c r="T9" s="75"/>
      <c r="U9" s="75"/>
      <c r="V9" s="75"/>
    </row>
    <row r="10" spans="3:22" s="70" customFormat="1" ht="19.5" customHeight="1">
      <c r="C10" s="61" t="s">
        <v>123</v>
      </c>
      <c r="D10" s="163" t="s">
        <v>220</v>
      </c>
      <c r="E10" s="164"/>
      <c r="F10" s="71"/>
      <c r="G10" s="74"/>
      <c r="H10" s="72"/>
      <c r="I10" s="72"/>
      <c r="J10" s="71"/>
      <c r="K10" s="74"/>
      <c r="L10" s="71"/>
      <c r="M10" s="74"/>
      <c r="N10" s="72"/>
      <c r="O10" s="74"/>
      <c r="P10" s="75"/>
      <c r="Q10" s="75"/>
      <c r="R10" s="75"/>
      <c r="S10" s="75"/>
      <c r="T10" s="75"/>
      <c r="U10" s="75"/>
      <c r="V10" s="75"/>
    </row>
    <row r="11" spans="3:22" s="70" customFormat="1" ht="19.5" customHeight="1">
      <c r="C11" s="61" t="s">
        <v>124</v>
      </c>
      <c r="D11" s="163" t="s">
        <v>215</v>
      </c>
      <c r="E11" s="164"/>
      <c r="F11" s="71"/>
      <c r="G11" s="74"/>
      <c r="H11" s="72"/>
      <c r="I11" s="72"/>
      <c r="J11" s="71"/>
      <c r="K11" s="74"/>
      <c r="L11" s="71"/>
      <c r="M11" s="74"/>
      <c r="N11" s="72"/>
      <c r="O11" s="74"/>
      <c r="P11" s="75"/>
      <c r="Q11" s="75"/>
      <c r="R11" s="75"/>
      <c r="S11" s="75"/>
      <c r="T11" s="75"/>
      <c r="U11" s="75"/>
      <c r="V11" s="75"/>
    </row>
    <row r="12" spans="4:5" s="70" customFormat="1" ht="13.5">
      <c r="D12" s="76"/>
      <c r="E12" s="76"/>
    </row>
    <row r="13" spans="2:22" s="70" customFormat="1" ht="13.5">
      <c r="B13" s="70" t="s">
        <v>125</v>
      </c>
      <c r="D13" s="77"/>
      <c r="E13" s="78"/>
      <c r="F13" s="163" t="str">
        <f>D14</f>
        <v>４中１Ｂ</v>
      </c>
      <c r="G13" s="164"/>
      <c r="H13" s="173" t="str">
        <f>D15</f>
        <v>米沢一中　１Ｂ</v>
      </c>
      <c r="I13" s="173"/>
      <c r="J13" s="163" t="str">
        <f>D16</f>
        <v>ＦＣ　冷し中華</v>
      </c>
      <c r="K13" s="164"/>
      <c r="L13" s="165" t="str">
        <f>D17</f>
        <v>米沢二中　２Ｂ</v>
      </c>
      <c r="M13" s="166"/>
      <c r="N13" s="173" t="str">
        <f>D18</f>
        <v>米沢三中　１年</v>
      </c>
      <c r="O13" s="164"/>
      <c r="P13" s="73" t="s">
        <v>113</v>
      </c>
      <c r="Q13" s="73" t="s">
        <v>114</v>
      </c>
      <c r="R13" s="73" t="s">
        <v>115</v>
      </c>
      <c r="S13" s="73" t="s">
        <v>116</v>
      </c>
      <c r="T13" s="73" t="s">
        <v>117</v>
      </c>
      <c r="U13" s="73" t="s">
        <v>118</v>
      </c>
      <c r="V13" s="73" t="s">
        <v>119</v>
      </c>
    </row>
    <row r="14" spans="3:22" s="70" customFormat="1" ht="19.5" customHeight="1">
      <c r="C14" s="61" t="s">
        <v>131</v>
      </c>
      <c r="D14" s="163" t="s">
        <v>204</v>
      </c>
      <c r="E14" s="164"/>
      <c r="F14" s="71"/>
      <c r="G14" s="74"/>
      <c r="H14" s="72"/>
      <c r="I14" s="72"/>
      <c r="J14" s="71"/>
      <c r="K14" s="74"/>
      <c r="L14" s="71"/>
      <c r="M14" s="74"/>
      <c r="N14" s="72"/>
      <c r="O14" s="74"/>
      <c r="P14" s="75"/>
      <c r="Q14" s="75"/>
      <c r="R14" s="75"/>
      <c r="S14" s="75"/>
      <c r="T14" s="75"/>
      <c r="U14" s="75"/>
      <c r="V14" s="75"/>
    </row>
    <row r="15" spans="2:22" s="70" customFormat="1" ht="19.5" customHeight="1">
      <c r="B15" s="70" t="s">
        <v>132</v>
      </c>
      <c r="C15" s="61" t="s">
        <v>126</v>
      </c>
      <c r="D15" s="163" t="s">
        <v>208</v>
      </c>
      <c r="E15" s="164"/>
      <c r="F15" s="71"/>
      <c r="G15" s="74"/>
      <c r="H15" s="72"/>
      <c r="I15" s="72"/>
      <c r="J15" s="71"/>
      <c r="K15" s="74"/>
      <c r="L15" s="71"/>
      <c r="M15" s="74"/>
      <c r="N15" s="72"/>
      <c r="O15" s="74"/>
      <c r="P15" s="75"/>
      <c r="Q15" s="75"/>
      <c r="R15" s="75"/>
      <c r="S15" s="75"/>
      <c r="T15" s="75"/>
      <c r="U15" s="75"/>
      <c r="V15" s="75"/>
    </row>
    <row r="16" spans="3:22" s="70" customFormat="1" ht="19.5" customHeight="1">
      <c r="C16" s="61" t="s">
        <v>98</v>
      </c>
      <c r="D16" s="163" t="s">
        <v>200</v>
      </c>
      <c r="E16" s="164"/>
      <c r="F16" s="71"/>
      <c r="G16" s="74"/>
      <c r="H16" s="72"/>
      <c r="I16" s="72"/>
      <c r="J16" s="71"/>
      <c r="K16" s="74"/>
      <c r="L16" s="71"/>
      <c r="M16" s="74"/>
      <c r="N16" s="72"/>
      <c r="O16" s="74"/>
      <c r="P16" s="75"/>
      <c r="Q16" s="75"/>
      <c r="R16" s="75"/>
      <c r="S16" s="75"/>
      <c r="T16" s="75"/>
      <c r="U16" s="75"/>
      <c r="V16" s="75"/>
    </row>
    <row r="17" spans="3:22" s="70" customFormat="1" ht="19.5" customHeight="1">
      <c r="C17" s="61" t="s">
        <v>102</v>
      </c>
      <c r="D17" s="163" t="s">
        <v>214</v>
      </c>
      <c r="E17" s="164"/>
      <c r="F17" s="71"/>
      <c r="G17" s="74"/>
      <c r="H17" s="72"/>
      <c r="I17" s="72"/>
      <c r="J17" s="71"/>
      <c r="K17" s="74"/>
      <c r="L17" s="71"/>
      <c r="M17" s="74"/>
      <c r="N17" s="72"/>
      <c r="O17" s="74"/>
      <c r="P17" s="75"/>
      <c r="Q17" s="75"/>
      <c r="R17" s="75"/>
      <c r="S17" s="75"/>
      <c r="T17" s="75"/>
      <c r="U17" s="75"/>
      <c r="V17" s="75"/>
    </row>
    <row r="18" spans="3:22" s="70" customFormat="1" ht="19.5" customHeight="1">
      <c r="C18" s="61" t="s">
        <v>106</v>
      </c>
      <c r="D18" s="163" t="s">
        <v>218</v>
      </c>
      <c r="E18" s="164"/>
      <c r="F18" s="71"/>
      <c r="G18" s="74"/>
      <c r="H18" s="72"/>
      <c r="I18" s="72"/>
      <c r="J18" s="71"/>
      <c r="K18" s="74"/>
      <c r="L18" s="71"/>
      <c r="M18" s="74"/>
      <c r="N18" s="72"/>
      <c r="O18" s="74"/>
      <c r="P18" s="75"/>
      <c r="Q18" s="75"/>
      <c r="R18" s="75"/>
      <c r="S18" s="75"/>
      <c r="T18" s="75"/>
      <c r="U18" s="75"/>
      <c r="V18" s="75"/>
    </row>
    <row r="19" spans="4:5" s="70" customFormat="1" ht="13.5">
      <c r="D19" s="76"/>
      <c r="E19" s="76"/>
    </row>
    <row r="20" spans="2:22" ht="13.5">
      <c r="B20" t="s">
        <v>127</v>
      </c>
      <c r="D20" s="77"/>
      <c r="E20" s="78"/>
      <c r="F20" s="167" t="str">
        <f>D21</f>
        <v>米沢一中　２年</v>
      </c>
      <c r="G20" s="168"/>
      <c r="H20" s="170" t="str">
        <f>D22</f>
        <v>米沢三中　３年</v>
      </c>
      <c r="I20" s="170"/>
      <c r="J20" s="171" t="str">
        <f>D23</f>
        <v>４中２Ａ</v>
      </c>
      <c r="K20" s="172"/>
      <c r="L20" s="167" t="str">
        <f>D24</f>
        <v>南原中　Ｆ</v>
      </c>
      <c r="M20" s="168"/>
      <c r="N20" s="163" t="str">
        <f>D25</f>
        <v>米沢一中　Ｕ１５Ａ</v>
      </c>
      <c r="O20" s="164"/>
      <c r="P20" s="73" t="s">
        <v>113</v>
      </c>
      <c r="Q20" s="73" t="s">
        <v>114</v>
      </c>
      <c r="R20" s="73" t="s">
        <v>115</v>
      </c>
      <c r="S20" s="73" t="s">
        <v>116</v>
      </c>
      <c r="T20" s="73" t="s">
        <v>117</v>
      </c>
      <c r="U20" s="73" t="s">
        <v>118</v>
      </c>
      <c r="V20" s="73" t="s">
        <v>119</v>
      </c>
    </row>
    <row r="21" spans="3:22" ht="19.5" customHeight="1">
      <c r="C21" t="s">
        <v>133</v>
      </c>
      <c r="D21" s="163" t="s">
        <v>209</v>
      </c>
      <c r="E21" s="164"/>
      <c r="F21" s="23"/>
      <c r="G21" s="81"/>
      <c r="H21" s="18"/>
      <c r="I21" s="18"/>
      <c r="J21" s="23"/>
      <c r="K21" s="81"/>
      <c r="L21" s="23"/>
      <c r="M21" s="81"/>
      <c r="N21" s="72"/>
      <c r="O21" s="74"/>
      <c r="P21" s="75"/>
      <c r="Q21" s="75"/>
      <c r="R21" s="75"/>
      <c r="S21" s="75"/>
      <c r="T21" s="75"/>
      <c r="U21" s="75"/>
      <c r="V21" s="75"/>
    </row>
    <row r="22" spans="2:22" ht="19.5" customHeight="1">
      <c r="B22" t="s">
        <v>134</v>
      </c>
      <c r="C22" t="s">
        <v>128</v>
      </c>
      <c r="D22" s="163" t="s">
        <v>217</v>
      </c>
      <c r="E22" s="164"/>
      <c r="F22" s="23"/>
      <c r="G22" s="81"/>
      <c r="H22" s="18"/>
      <c r="I22" s="18"/>
      <c r="J22" s="23"/>
      <c r="K22" s="81"/>
      <c r="L22" s="23"/>
      <c r="M22" s="81"/>
      <c r="N22" s="72"/>
      <c r="O22" s="74"/>
      <c r="P22" s="75"/>
      <c r="Q22" s="75"/>
      <c r="R22" s="75"/>
      <c r="S22" s="75"/>
      <c r="T22" s="75"/>
      <c r="U22" s="75"/>
      <c r="V22" s="75"/>
    </row>
    <row r="23" spans="3:22" ht="19.5" customHeight="1">
      <c r="C23" t="s">
        <v>99</v>
      </c>
      <c r="D23" s="163" t="s">
        <v>205</v>
      </c>
      <c r="E23" s="164"/>
      <c r="F23" s="23"/>
      <c r="G23" s="81"/>
      <c r="H23" s="18"/>
      <c r="I23" s="18"/>
      <c r="J23" s="23"/>
      <c r="K23" s="81"/>
      <c r="L23" s="23"/>
      <c r="M23" s="81"/>
      <c r="N23" s="72"/>
      <c r="O23" s="74"/>
      <c r="P23" s="75"/>
      <c r="Q23" s="75"/>
      <c r="R23" s="75"/>
      <c r="S23" s="75"/>
      <c r="T23" s="75"/>
      <c r="U23" s="75"/>
      <c r="V23" s="75"/>
    </row>
    <row r="24" spans="3:22" ht="19.5" customHeight="1">
      <c r="C24" t="s">
        <v>103</v>
      </c>
      <c r="D24" s="163" t="s">
        <v>219</v>
      </c>
      <c r="E24" s="164"/>
      <c r="F24" s="23"/>
      <c r="G24" s="81"/>
      <c r="H24" s="18"/>
      <c r="I24" s="18"/>
      <c r="J24" s="23"/>
      <c r="K24" s="81"/>
      <c r="L24" s="23"/>
      <c r="M24" s="81"/>
      <c r="N24" s="72"/>
      <c r="O24" s="74"/>
      <c r="P24" s="75"/>
      <c r="Q24" s="75"/>
      <c r="R24" s="75"/>
      <c r="S24" s="75"/>
      <c r="T24" s="75"/>
      <c r="U24" s="75"/>
      <c r="V24" s="75"/>
    </row>
    <row r="25" spans="3:22" ht="19.5" customHeight="1">
      <c r="C25" t="s">
        <v>107</v>
      </c>
      <c r="D25" s="163" t="s">
        <v>211</v>
      </c>
      <c r="E25" s="164"/>
      <c r="F25" s="23"/>
      <c r="G25" s="81"/>
      <c r="H25" s="18"/>
      <c r="I25" s="18"/>
      <c r="J25" s="23"/>
      <c r="K25" s="81"/>
      <c r="L25" s="23"/>
      <c r="M25" s="81"/>
      <c r="N25" s="72"/>
      <c r="O25" s="74"/>
      <c r="P25" s="75"/>
      <c r="Q25" s="75"/>
      <c r="R25" s="75"/>
      <c r="S25" s="75"/>
      <c r="T25" s="75"/>
      <c r="U25" s="75"/>
      <c r="V25" s="75"/>
    </row>
    <row r="26" spans="4:21" ht="13.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61"/>
      <c r="O26" s="61"/>
      <c r="P26" s="70"/>
      <c r="Q26" s="70"/>
      <c r="R26" s="70"/>
      <c r="S26" s="70"/>
      <c r="T26" s="70"/>
      <c r="U26" s="70"/>
    </row>
    <row r="27" spans="2:22" ht="13.5">
      <c r="B27" t="s">
        <v>129</v>
      </c>
      <c r="D27" s="77"/>
      <c r="E27" s="78"/>
      <c r="F27" s="167" t="str">
        <f>D28</f>
        <v>米沢二中　２Ａ</v>
      </c>
      <c r="G27" s="168"/>
      <c r="H27" s="169" t="str">
        <f>D29</f>
        <v>米沢一中　Ｕ１５Ｂ</v>
      </c>
      <c r="I27" s="169"/>
      <c r="J27" s="167" t="str">
        <f>D30</f>
        <v>米沢三中　２年</v>
      </c>
      <c r="K27" s="168"/>
      <c r="L27" s="167" t="str">
        <f>D31</f>
        <v>４中２Ｂ</v>
      </c>
      <c r="M27" s="168"/>
      <c r="N27" s="163" t="str">
        <f>D32</f>
        <v>ＦＣ　ひやむぎ</v>
      </c>
      <c r="O27" s="164"/>
      <c r="P27" s="73" t="s">
        <v>113</v>
      </c>
      <c r="Q27" s="73" t="s">
        <v>114</v>
      </c>
      <c r="R27" s="73" t="s">
        <v>115</v>
      </c>
      <c r="S27" s="73" t="s">
        <v>116</v>
      </c>
      <c r="T27" s="73" t="s">
        <v>117</v>
      </c>
      <c r="U27" s="73" t="s">
        <v>118</v>
      </c>
      <c r="V27" s="73" t="s">
        <v>119</v>
      </c>
    </row>
    <row r="28" spans="3:22" ht="19.5" customHeight="1">
      <c r="C28" t="s">
        <v>92</v>
      </c>
      <c r="D28" s="163" t="s">
        <v>212</v>
      </c>
      <c r="E28" s="164"/>
      <c r="F28" s="23"/>
      <c r="G28" s="81"/>
      <c r="H28" s="18"/>
      <c r="I28" s="18"/>
      <c r="J28" s="23"/>
      <c r="K28" s="81"/>
      <c r="L28" s="23"/>
      <c r="M28" s="81"/>
      <c r="N28" s="72"/>
      <c r="O28" s="74"/>
      <c r="P28" s="75"/>
      <c r="Q28" s="75"/>
      <c r="R28" s="75"/>
      <c r="S28" s="75"/>
      <c r="T28" s="75"/>
      <c r="U28" s="75"/>
      <c r="V28" s="75"/>
    </row>
    <row r="29" spans="2:22" ht="19.5" customHeight="1">
      <c r="B29" t="s">
        <v>134</v>
      </c>
      <c r="C29" t="s">
        <v>96</v>
      </c>
      <c r="D29" s="163" t="s">
        <v>210</v>
      </c>
      <c r="E29" s="164"/>
      <c r="F29" s="23"/>
      <c r="G29" s="81"/>
      <c r="H29" s="18"/>
      <c r="I29" s="18"/>
      <c r="J29" s="23"/>
      <c r="K29" s="81"/>
      <c r="L29" s="23"/>
      <c r="M29" s="81"/>
      <c r="N29" s="72"/>
      <c r="O29" s="74"/>
      <c r="P29" s="75"/>
      <c r="Q29" s="75"/>
      <c r="R29" s="75"/>
      <c r="S29" s="75"/>
      <c r="T29" s="75"/>
      <c r="U29" s="75"/>
      <c r="V29" s="75"/>
    </row>
    <row r="30" spans="3:22" ht="19.5" customHeight="1">
      <c r="C30" t="s">
        <v>100</v>
      </c>
      <c r="D30" s="163" t="s">
        <v>216</v>
      </c>
      <c r="E30" s="164"/>
      <c r="F30" s="23"/>
      <c r="G30" s="81"/>
      <c r="H30" s="18"/>
      <c r="I30" s="18"/>
      <c r="J30" s="23"/>
      <c r="K30" s="81"/>
      <c r="L30" s="23"/>
      <c r="M30" s="81"/>
      <c r="N30" s="72"/>
      <c r="O30" s="74"/>
      <c r="P30" s="75"/>
      <c r="Q30" s="75"/>
      <c r="R30" s="75"/>
      <c r="S30" s="75"/>
      <c r="T30" s="75"/>
      <c r="U30" s="75"/>
      <c r="V30" s="75"/>
    </row>
    <row r="31" spans="3:22" ht="19.5" customHeight="1">
      <c r="C31" t="s">
        <v>104</v>
      </c>
      <c r="D31" s="163" t="s">
        <v>206</v>
      </c>
      <c r="E31" s="164"/>
      <c r="F31" s="23"/>
      <c r="G31" s="81"/>
      <c r="H31" s="18"/>
      <c r="I31" s="18"/>
      <c r="J31" s="23"/>
      <c r="K31" s="81"/>
      <c r="L31" s="23"/>
      <c r="M31" s="81"/>
      <c r="N31" s="72"/>
      <c r="O31" s="74"/>
      <c r="P31" s="75"/>
      <c r="Q31" s="75"/>
      <c r="R31" s="75"/>
      <c r="S31" s="75"/>
      <c r="T31" s="75"/>
      <c r="U31" s="75"/>
      <c r="V31" s="75"/>
    </row>
    <row r="32" spans="3:22" ht="19.5" customHeight="1">
      <c r="C32" t="s">
        <v>108</v>
      </c>
      <c r="D32" s="163" t="s">
        <v>202</v>
      </c>
      <c r="E32" s="164"/>
      <c r="F32" s="23"/>
      <c r="G32" s="81"/>
      <c r="H32" s="18"/>
      <c r="I32" s="18"/>
      <c r="J32" s="23"/>
      <c r="K32" s="81"/>
      <c r="L32" s="23"/>
      <c r="M32" s="81"/>
      <c r="N32" s="72"/>
      <c r="O32" s="74"/>
      <c r="P32" s="75"/>
      <c r="Q32" s="75"/>
      <c r="R32" s="75"/>
      <c r="S32" s="75"/>
      <c r="T32" s="75"/>
      <c r="U32" s="75"/>
      <c r="V32" s="75"/>
    </row>
  </sheetData>
  <mergeCells count="40">
    <mergeCell ref="D24:E24"/>
    <mergeCell ref="D25:E25"/>
    <mergeCell ref="D18:E18"/>
    <mergeCell ref="D21:E21"/>
    <mergeCell ref="D22:E22"/>
    <mergeCell ref="D23:E23"/>
    <mergeCell ref="D14:E14"/>
    <mergeCell ref="D15:E15"/>
    <mergeCell ref="D16:E16"/>
    <mergeCell ref="D17:E17"/>
    <mergeCell ref="H6:I6"/>
    <mergeCell ref="J6:K6"/>
    <mergeCell ref="N6:O6"/>
    <mergeCell ref="F20:G20"/>
    <mergeCell ref="N20:O20"/>
    <mergeCell ref="F13:G13"/>
    <mergeCell ref="H13:I13"/>
    <mergeCell ref="J13:K13"/>
    <mergeCell ref="N13:O13"/>
    <mergeCell ref="L13:M13"/>
    <mergeCell ref="N27:O27"/>
    <mergeCell ref="D28:E28"/>
    <mergeCell ref="D29:E29"/>
    <mergeCell ref="D11:E11"/>
    <mergeCell ref="F27:G27"/>
    <mergeCell ref="H27:I27"/>
    <mergeCell ref="J27:K27"/>
    <mergeCell ref="L20:M20"/>
    <mergeCell ref="H20:I20"/>
    <mergeCell ref="J20:K20"/>
    <mergeCell ref="D30:E30"/>
    <mergeCell ref="D31:E31"/>
    <mergeCell ref="D32:E32"/>
    <mergeCell ref="L6:M6"/>
    <mergeCell ref="L27:M27"/>
    <mergeCell ref="D7:E7"/>
    <mergeCell ref="D8:E8"/>
    <mergeCell ref="D9:E9"/>
    <mergeCell ref="D10:E10"/>
    <mergeCell ref="F6:G6"/>
  </mergeCells>
  <printOptions/>
  <pageMargins left="0.4" right="0.43" top="0.66" bottom="0.36" header="0.44" footer="0.17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BC122"/>
  <sheetViews>
    <sheetView view="pageBreakPreview" zoomScale="75" zoomScaleNormal="75" zoomScaleSheetLayoutView="75" workbookViewId="0" topLeftCell="A40">
      <selection activeCell="P14" sqref="P14:Q15"/>
    </sheetView>
  </sheetViews>
  <sheetFormatPr defaultColWidth="9.00390625" defaultRowHeight="13.5"/>
  <cols>
    <col min="1" max="1" width="4.00390625" style="0" customWidth="1"/>
    <col min="2" max="55" width="4.375" style="0" customWidth="1"/>
  </cols>
  <sheetData>
    <row r="9" spans="15:28" ht="13.5">
      <c r="O9" s="10"/>
      <c r="P9" s="82"/>
      <c r="Q9" s="82"/>
      <c r="R9" s="190"/>
      <c r="S9" s="190"/>
      <c r="T9" s="84"/>
      <c r="U9" s="190"/>
      <c r="V9" s="190"/>
      <c r="W9" s="190"/>
      <c r="X9" s="84"/>
      <c r="Y9" s="190"/>
      <c r="Z9" s="190"/>
      <c r="AA9" s="190"/>
      <c r="AB9" s="10"/>
    </row>
    <row r="10" spans="15:55" ht="13.5">
      <c r="O10" s="10"/>
      <c r="P10" s="85"/>
      <c r="Q10" s="188"/>
      <c r="R10" s="188"/>
      <c r="S10" s="86"/>
      <c r="T10" s="85"/>
      <c r="U10" s="188"/>
      <c r="V10" s="188"/>
      <c r="W10" s="86"/>
      <c r="X10" s="86"/>
      <c r="Y10" s="188"/>
      <c r="Z10" s="188"/>
      <c r="AA10" s="86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5:55" ht="14.25" thickBot="1">
      <c r="O11" s="10"/>
      <c r="P11" s="10"/>
      <c r="Q11" s="189"/>
      <c r="R11" s="189"/>
      <c r="S11" s="83"/>
      <c r="T11" s="10"/>
      <c r="U11" s="189"/>
      <c r="V11" s="189"/>
      <c r="W11" s="83"/>
      <c r="X11" s="10"/>
      <c r="Y11" s="189"/>
      <c r="Z11" s="18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2:55" ht="24" customHeight="1">
      <c r="B12" s="138" t="s">
        <v>0</v>
      </c>
      <c r="C12" s="139"/>
      <c r="D12" s="178" t="s">
        <v>300</v>
      </c>
      <c r="E12" s="182"/>
      <c r="F12" s="182"/>
      <c r="G12" s="179"/>
      <c r="H12" s="136" t="s">
        <v>1</v>
      </c>
      <c r="I12" s="136"/>
      <c r="J12" s="137" t="s">
        <v>296</v>
      </c>
      <c r="K12" s="137"/>
      <c r="L12" s="137"/>
      <c r="M12" s="100"/>
      <c r="N12" s="70"/>
      <c r="O12" s="61"/>
      <c r="P12" s="138" t="s">
        <v>0</v>
      </c>
      <c r="Q12" s="139"/>
      <c r="R12" s="137" t="s">
        <v>291</v>
      </c>
      <c r="S12" s="137"/>
      <c r="T12" s="137"/>
      <c r="U12" s="137"/>
      <c r="V12" s="136" t="s">
        <v>1</v>
      </c>
      <c r="W12" s="136"/>
      <c r="X12" s="137" t="s">
        <v>146</v>
      </c>
      <c r="Y12" s="137"/>
      <c r="Z12" s="137"/>
      <c r="AA12" s="100"/>
      <c r="AB12" s="61"/>
      <c r="AC12" s="61"/>
      <c r="AD12" s="138" t="s">
        <v>0</v>
      </c>
      <c r="AE12" s="139"/>
      <c r="AF12" s="137" t="s">
        <v>284</v>
      </c>
      <c r="AG12" s="137"/>
      <c r="AH12" s="137"/>
      <c r="AI12" s="137"/>
      <c r="AJ12" s="136" t="s">
        <v>1</v>
      </c>
      <c r="AK12" s="136"/>
      <c r="AL12" s="137" t="s">
        <v>135</v>
      </c>
      <c r="AM12" s="137"/>
      <c r="AN12" s="137"/>
      <c r="AO12" s="100"/>
      <c r="AP12" s="61"/>
      <c r="AQ12" s="61"/>
      <c r="AR12" s="138" t="s">
        <v>0</v>
      </c>
      <c r="AS12" s="139"/>
      <c r="AT12" s="137" t="s">
        <v>276</v>
      </c>
      <c r="AU12" s="137"/>
      <c r="AV12" s="137"/>
      <c r="AW12" s="137"/>
      <c r="AX12" s="136" t="s">
        <v>1</v>
      </c>
      <c r="AY12" s="136"/>
      <c r="AZ12" s="137" t="s">
        <v>278</v>
      </c>
      <c r="BA12" s="137"/>
      <c r="BB12" s="137"/>
      <c r="BC12" s="100"/>
    </row>
    <row r="13" spans="2:55" ht="24" customHeight="1" thickBot="1">
      <c r="B13" s="153" t="s">
        <v>2</v>
      </c>
      <c r="C13" s="120"/>
      <c r="D13" s="183" t="s">
        <v>295</v>
      </c>
      <c r="E13" s="184"/>
      <c r="F13" s="184"/>
      <c r="G13" s="185"/>
      <c r="H13" s="120" t="s">
        <v>3</v>
      </c>
      <c r="I13" s="120"/>
      <c r="J13" s="146" t="s">
        <v>299</v>
      </c>
      <c r="K13" s="146"/>
      <c r="L13" s="146"/>
      <c r="M13" s="147"/>
      <c r="N13" s="70"/>
      <c r="O13" s="61"/>
      <c r="P13" s="153" t="s">
        <v>2</v>
      </c>
      <c r="Q13" s="120"/>
      <c r="R13" s="146" t="s">
        <v>289</v>
      </c>
      <c r="S13" s="146"/>
      <c r="T13" s="146"/>
      <c r="U13" s="146"/>
      <c r="V13" s="120" t="s">
        <v>3</v>
      </c>
      <c r="W13" s="120"/>
      <c r="X13" s="146" t="s">
        <v>290</v>
      </c>
      <c r="Y13" s="146"/>
      <c r="Z13" s="146"/>
      <c r="AA13" s="147"/>
      <c r="AB13" s="61"/>
      <c r="AC13" s="61"/>
      <c r="AD13" s="153" t="s">
        <v>2</v>
      </c>
      <c r="AE13" s="120"/>
      <c r="AF13" s="146" t="s">
        <v>285</v>
      </c>
      <c r="AG13" s="146"/>
      <c r="AH13" s="146"/>
      <c r="AI13" s="146"/>
      <c r="AJ13" s="120" t="s">
        <v>3</v>
      </c>
      <c r="AK13" s="120"/>
      <c r="AL13" s="146" t="s">
        <v>136</v>
      </c>
      <c r="AM13" s="146"/>
      <c r="AN13" s="146"/>
      <c r="AO13" s="147"/>
      <c r="AP13" s="61"/>
      <c r="AQ13" s="61"/>
      <c r="AR13" s="153" t="s">
        <v>2</v>
      </c>
      <c r="AS13" s="120"/>
      <c r="AT13" s="146" t="s">
        <v>277</v>
      </c>
      <c r="AU13" s="146"/>
      <c r="AV13" s="146"/>
      <c r="AW13" s="146"/>
      <c r="AX13" s="120" t="s">
        <v>3</v>
      </c>
      <c r="AY13" s="120"/>
      <c r="AZ13" s="146" t="s">
        <v>279</v>
      </c>
      <c r="BA13" s="146"/>
      <c r="BB13" s="146"/>
      <c r="BC13" s="147"/>
    </row>
    <row r="14" spans="2:55" ht="24" customHeight="1">
      <c r="B14" s="174" t="s">
        <v>150</v>
      </c>
      <c r="C14" s="175"/>
      <c r="D14" s="178" t="s">
        <v>153</v>
      </c>
      <c r="E14" s="179"/>
      <c r="F14" s="101" t="s">
        <v>4</v>
      </c>
      <c r="G14" s="178" t="s">
        <v>10</v>
      </c>
      <c r="H14" s="182"/>
      <c r="I14" s="182"/>
      <c r="J14" s="102" t="s">
        <v>5</v>
      </c>
      <c r="K14" s="148" t="s">
        <v>8</v>
      </c>
      <c r="L14" s="148"/>
      <c r="M14" s="149"/>
      <c r="N14" s="70"/>
      <c r="O14" s="61"/>
      <c r="P14" s="174" t="s">
        <v>152</v>
      </c>
      <c r="Q14" s="175"/>
      <c r="R14" s="178" t="s">
        <v>153</v>
      </c>
      <c r="S14" s="179"/>
      <c r="T14" s="101" t="s">
        <v>4</v>
      </c>
      <c r="U14" s="178" t="s">
        <v>6</v>
      </c>
      <c r="V14" s="182"/>
      <c r="W14" s="182"/>
      <c r="X14" s="102" t="s">
        <v>5</v>
      </c>
      <c r="Y14" s="148" t="s">
        <v>151</v>
      </c>
      <c r="Z14" s="148"/>
      <c r="AA14" s="149"/>
      <c r="AB14" s="61"/>
      <c r="AC14" s="61"/>
      <c r="AD14" s="174" t="s">
        <v>152</v>
      </c>
      <c r="AE14" s="175"/>
      <c r="AF14" s="178" t="s">
        <v>153</v>
      </c>
      <c r="AG14" s="179"/>
      <c r="AH14" s="101" t="s">
        <v>4</v>
      </c>
      <c r="AI14" s="178" t="s">
        <v>6</v>
      </c>
      <c r="AJ14" s="182"/>
      <c r="AK14" s="182"/>
      <c r="AL14" s="102" t="s">
        <v>5</v>
      </c>
      <c r="AM14" s="148" t="s">
        <v>151</v>
      </c>
      <c r="AN14" s="148"/>
      <c r="AO14" s="149"/>
      <c r="AP14" s="61"/>
      <c r="AQ14" s="61"/>
      <c r="AR14" s="174" t="s">
        <v>152</v>
      </c>
      <c r="AS14" s="175"/>
      <c r="AT14" s="178" t="s">
        <v>153</v>
      </c>
      <c r="AU14" s="179"/>
      <c r="AV14" s="101" t="s">
        <v>4</v>
      </c>
      <c r="AW14" s="178" t="s">
        <v>8</v>
      </c>
      <c r="AX14" s="182"/>
      <c r="AY14" s="182"/>
      <c r="AZ14" s="102" t="s">
        <v>5</v>
      </c>
      <c r="BA14" s="148" t="s">
        <v>151</v>
      </c>
      <c r="BB14" s="148"/>
      <c r="BC14" s="149"/>
    </row>
    <row r="15" spans="2:55" ht="24" customHeight="1" thickBot="1">
      <c r="B15" s="176"/>
      <c r="C15" s="177"/>
      <c r="D15" s="180" t="s">
        <v>154</v>
      </c>
      <c r="E15" s="181"/>
      <c r="F15" s="103" t="s">
        <v>4</v>
      </c>
      <c r="G15" s="180" t="s">
        <v>6</v>
      </c>
      <c r="H15" s="150"/>
      <c r="I15" s="150"/>
      <c r="J15" s="104" t="s">
        <v>5</v>
      </c>
      <c r="K15" s="151" t="s">
        <v>7</v>
      </c>
      <c r="L15" s="151"/>
      <c r="M15" s="152"/>
      <c r="N15" s="70"/>
      <c r="O15" s="61"/>
      <c r="P15" s="176"/>
      <c r="Q15" s="177"/>
      <c r="R15" s="180" t="s">
        <v>154</v>
      </c>
      <c r="S15" s="181"/>
      <c r="T15" s="103" t="s">
        <v>4</v>
      </c>
      <c r="U15" s="180" t="s">
        <v>7</v>
      </c>
      <c r="V15" s="150"/>
      <c r="W15" s="150"/>
      <c r="X15" s="104" t="s">
        <v>5</v>
      </c>
      <c r="Y15" s="151" t="s">
        <v>151</v>
      </c>
      <c r="Z15" s="151"/>
      <c r="AA15" s="152"/>
      <c r="AB15" s="61"/>
      <c r="AC15" s="61"/>
      <c r="AD15" s="176"/>
      <c r="AE15" s="177"/>
      <c r="AF15" s="180" t="s">
        <v>154</v>
      </c>
      <c r="AG15" s="181"/>
      <c r="AH15" s="103" t="s">
        <v>4</v>
      </c>
      <c r="AI15" s="180" t="s">
        <v>7</v>
      </c>
      <c r="AJ15" s="150"/>
      <c r="AK15" s="150"/>
      <c r="AL15" s="104" t="s">
        <v>5</v>
      </c>
      <c r="AM15" s="151" t="s">
        <v>151</v>
      </c>
      <c r="AN15" s="151"/>
      <c r="AO15" s="152"/>
      <c r="AP15" s="61"/>
      <c r="AQ15" s="61"/>
      <c r="AR15" s="176"/>
      <c r="AS15" s="177"/>
      <c r="AT15" s="180" t="s">
        <v>154</v>
      </c>
      <c r="AU15" s="181"/>
      <c r="AV15" s="103" t="s">
        <v>4</v>
      </c>
      <c r="AW15" s="180" t="s">
        <v>7</v>
      </c>
      <c r="AX15" s="150"/>
      <c r="AY15" s="150"/>
      <c r="AZ15" s="104" t="s">
        <v>5</v>
      </c>
      <c r="BA15" s="151" t="s">
        <v>151</v>
      </c>
      <c r="BB15" s="151"/>
      <c r="BC15" s="152"/>
    </row>
    <row r="16" spans="2:55" ht="24" customHeight="1" thickBot="1">
      <c r="B16" s="121" t="s">
        <v>140</v>
      </c>
      <c r="C16" s="98"/>
      <c r="D16" s="107" t="s">
        <v>141</v>
      </c>
      <c r="E16" s="108" t="s">
        <v>155</v>
      </c>
      <c r="F16" s="106" t="s">
        <v>142</v>
      </c>
      <c r="G16" s="107" t="s">
        <v>143</v>
      </c>
      <c r="H16" s="108" t="s">
        <v>144</v>
      </c>
      <c r="I16" s="106" t="s">
        <v>142</v>
      </c>
      <c r="J16" s="108" t="s">
        <v>145</v>
      </c>
      <c r="K16" s="108">
        <v>8</v>
      </c>
      <c r="L16" s="108" t="s">
        <v>142</v>
      </c>
      <c r="M16" s="109"/>
      <c r="N16" s="70"/>
      <c r="O16" s="61"/>
      <c r="P16" s="121" t="s">
        <v>140</v>
      </c>
      <c r="Q16" s="98"/>
      <c r="R16" s="107" t="s">
        <v>141</v>
      </c>
      <c r="S16" s="108">
        <v>8</v>
      </c>
      <c r="T16" s="106" t="s">
        <v>142</v>
      </c>
      <c r="U16" s="107" t="s">
        <v>143</v>
      </c>
      <c r="V16" s="108" t="s">
        <v>144</v>
      </c>
      <c r="W16" s="106" t="s">
        <v>142</v>
      </c>
      <c r="X16" s="108" t="s">
        <v>145</v>
      </c>
      <c r="Y16" s="108">
        <v>12</v>
      </c>
      <c r="Z16" s="108" t="s">
        <v>142</v>
      </c>
      <c r="AA16" s="109"/>
      <c r="AB16" s="61"/>
      <c r="AC16" s="61"/>
      <c r="AD16" s="121" t="s">
        <v>140</v>
      </c>
      <c r="AE16" s="98"/>
      <c r="AF16" s="107" t="s">
        <v>141</v>
      </c>
      <c r="AG16" s="108" t="s">
        <v>155</v>
      </c>
      <c r="AH16" s="106" t="s">
        <v>142</v>
      </c>
      <c r="AI16" s="107" t="s">
        <v>143</v>
      </c>
      <c r="AJ16" s="108">
        <v>13</v>
      </c>
      <c r="AK16" s="106" t="s">
        <v>142</v>
      </c>
      <c r="AL16" s="108" t="s">
        <v>145</v>
      </c>
      <c r="AM16" s="108" t="s">
        <v>155</v>
      </c>
      <c r="AN16" s="108" t="s">
        <v>142</v>
      </c>
      <c r="AO16" s="109"/>
      <c r="AP16" s="61"/>
      <c r="AQ16" s="61"/>
      <c r="AR16" s="121" t="s">
        <v>140</v>
      </c>
      <c r="AS16" s="98"/>
      <c r="AT16" s="107" t="s">
        <v>141</v>
      </c>
      <c r="AU16" s="108" t="s">
        <v>155</v>
      </c>
      <c r="AV16" s="106" t="s">
        <v>142</v>
      </c>
      <c r="AW16" s="107" t="s">
        <v>143</v>
      </c>
      <c r="AX16" s="108">
        <v>2</v>
      </c>
      <c r="AY16" s="106" t="s">
        <v>142</v>
      </c>
      <c r="AZ16" s="108" t="s">
        <v>145</v>
      </c>
      <c r="BA16" s="108">
        <v>7</v>
      </c>
      <c r="BB16" s="108" t="s">
        <v>142</v>
      </c>
      <c r="BC16" s="109"/>
    </row>
    <row r="17" spans="2:55" ht="24" customHeight="1">
      <c r="B17" s="61"/>
      <c r="C17" s="140"/>
      <c r="D17" s="140"/>
      <c r="E17" s="110"/>
      <c r="F17" s="61"/>
      <c r="G17" s="140"/>
      <c r="H17" s="140"/>
      <c r="I17" s="110"/>
      <c r="J17" s="61"/>
      <c r="K17" s="140"/>
      <c r="L17" s="140"/>
      <c r="M17" s="110"/>
      <c r="N17" s="70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140"/>
      <c r="AF17" s="140"/>
      <c r="AG17" s="110"/>
      <c r="AH17" s="61"/>
      <c r="AI17" s="140"/>
      <c r="AJ17" s="140"/>
      <c r="AK17" s="110"/>
      <c r="AL17" s="61"/>
      <c r="AM17" s="140"/>
      <c r="AN17" s="140"/>
      <c r="AO17" s="110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</row>
    <row r="18" spans="2:55" ht="24" customHeight="1" thickBot="1">
      <c r="B18" s="61"/>
      <c r="C18" s="140"/>
      <c r="D18" s="140"/>
      <c r="E18" s="110"/>
      <c r="F18" s="61"/>
      <c r="G18" s="140"/>
      <c r="H18" s="140"/>
      <c r="I18" s="110"/>
      <c r="J18" s="61"/>
      <c r="K18" s="140"/>
      <c r="L18" s="140"/>
      <c r="M18" s="110"/>
      <c r="N18" s="70"/>
      <c r="O18" s="61"/>
      <c r="P18" s="142"/>
      <c r="Q18" s="142"/>
      <c r="R18" s="140"/>
      <c r="S18" s="140"/>
      <c r="T18" s="140"/>
      <c r="U18" s="140"/>
      <c r="V18" s="141"/>
      <c r="W18" s="141"/>
      <c r="X18" s="140"/>
      <c r="Y18" s="140"/>
      <c r="Z18" s="140"/>
      <c r="AA18" s="140"/>
      <c r="AB18" s="61"/>
      <c r="AC18" s="61"/>
      <c r="AD18" s="61"/>
      <c r="AE18" s="140"/>
      <c r="AF18" s="140"/>
      <c r="AG18" s="110"/>
      <c r="AH18" s="61"/>
      <c r="AI18" s="140"/>
      <c r="AJ18" s="140"/>
      <c r="AK18" s="110"/>
      <c r="AL18" s="61"/>
      <c r="AM18" s="140"/>
      <c r="AN18" s="140"/>
      <c r="AO18" s="110"/>
      <c r="AP18" s="61"/>
      <c r="AQ18" s="61"/>
      <c r="AR18" s="142"/>
      <c r="AS18" s="142"/>
      <c r="AT18" s="140"/>
      <c r="AU18" s="140"/>
      <c r="AV18" s="140"/>
      <c r="AW18" s="140"/>
      <c r="AX18" s="141"/>
      <c r="AY18" s="141"/>
      <c r="AZ18" s="140"/>
      <c r="BA18" s="140"/>
      <c r="BB18" s="140"/>
      <c r="BC18" s="140"/>
    </row>
    <row r="19" spans="2:55" ht="24" customHeight="1">
      <c r="B19" s="138" t="s">
        <v>0</v>
      </c>
      <c r="C19" s="139"/>
      <c r="D19" s="137" t="s">
        <v>288</v>
      </c>
      <c r="E19" s="137"/>
      <c r="F19" s="137"/>
      <c r="G19" s="137"/>
      <c r="H19" s="136" t="s">
        <v>1</v>
      </c>
      <c r="I19" s="136"/>
      <c r="J19" s="137" t="s">
        <v>146</v>
      </c>
      <c r="K19" s="137"/>
      <c r="L19" s="137"/>
      <c r="M19" s="100"/>
      <c r="N19" s="70"/>
      <c r="O19" s="61"/>
      <c r="P19" s="138" t="s">
        <v>0</v>
      </c>
      <c r="Q19" s="139"/>
      <c r="R19" s="143" t="s">
        <v>301</v>
      </c>
      <c r="S19" s="144"/>
      <c r="T19" s="144"/>
      <c r="U19" s="187"/>
      <c r="V19" s="136" t="s">
        <v>1</v>
      </c>
      <c r="W19" s="136"/>
      <c r="X19" s="137" t="s">
        <v>135</v>
      </c>
      <c r="Y19" s="137"/>
      <c r="Z19" s="137"/>
      <c r="AA19" s="100"/>
      <c r="AB19" s="61"/>
      <c r="AC19" s="61"/>
      <c r="AD19" s="138" t="s">
        <v>0</v>
      </c>
      <c r="AE19" s="139"/>
      <c r="AF19" s="137" t="s">
        <v>274</v>
      </c>
      <c r="AG19" s="137"/>
      <c r="AH19" s="137"/>
      <c r="AI19" s="137"/>
      <c r="AJ19" s="136" t="s">
        <v>1</v>
      </c>
      <c r="AK19" s="136"/>
      <c r="AL19" s="143" t="s">
        <v>147</v>
      </c>
      <c r="AM19" s="144"/>
      <c r="AN19" s="144"/>
      <c r="AO19" s="145"/>
      <c r="AP19" s="61"/>
      <c r="AQ19" s="61"/>
      <c r="AR19" s="138" t="s">
        <v>0</v>
      </c>
      <c r="AS19" s="139"/>
      <c r="AT19" s="137" t="s">
        <v>283</v>
      </c>
      <c r="AU19" s="137"/>
      <c r="AV19" s="137"/>
      <c r="AW19" s="137"/>
      <c r="AX19" s="136" t="s">
        <v>1</v>
      </c>
      <c r="AY19" s="136"/>
      <c r="AZ19" s="137" t="s">
        <v>135</v>
      </c>
      <c r="BA19" s="137"/>
      <c r="BB19" s="137"/>
      <c r="BC19" s="100"/>
    </row>
    <row r="20" spans="2:55" ht="24" customHeight="1" thickBot="1">
      <c r="B20" s="153" t="s">
        <v>2</v>
      </c>
      <c r="C20" s="120"/>
      <c r="D20" s="146" t="s">
        <v>289</v>
      </c>
      <c r="E20" s="146"/>
      <c r="F20" s="146"/>
      <c r="G20" s="146"/>
      <c r="H20" s="120" t="s">
        <v>3</v>
      </c>
      <c r="I20" s="120"/>
      <c r="J20" s="146" t="s">
        <v>290</v>
      </c>
      <c r="K20" s="146"/>
      <c r="L20" s="146"/>
      <c r="M20" s="147"/>
      <c r="N20" s="70"/>
      <c r="O20" s="61"/>
      <c r="P20" s="153" t="s">
        <v>2</v>
      </c>
      <c r="Q20" s="120"/>
      <c r="R20" s="79" t="s">
        <v>285</v>
      </c>
      <c r="S20" s="80"/>
      <c r="T20" s="80"/>
      <c r="U20" s="186"/>
      <c r="V20" s="120" t="s">
        <v>3</v>
      </c>
      <c r="W20" s="120"/>
      <c r="X20" s="146" t="s">
        <v>136</v>
      </c>
      <c r="Y20" s="146"/>
      <c r="Z20" s="146"/>
      <c r="AA20" s="147"/>
      <c r="AB20" s="61"/>
      <c r="AC20" s="61"/>
      <c r="AD20" s="153" t="s">
        <v>2</v>
      </c>
      <c r="AE20" s="120"/>
      <c r="AF20" s="146" t="s">
        <v>272</v>
      </c>
      <c r="AG20" s="146"/>
      <c r="AH20" s="146"/>
      <c r="AI20" s="146"/>
      <c r="AJ20" s="120" t="s">
        <v>3</v>
      </c>
      <c r="AK20" s="120"/>
      <c r="AL20" s="146" t="s">
        <v>148</v>
      </c>
      <c r="AM20" s="146"/>
      <c r="AN20" s="146"/>
      <c r="AO20" s="147"/>
      <c r="AP20" s="61"/>
      <c r="AQ20" s="61"/>
      <c r="AR20" s="153" t="s">
        <v>2</v>
      </c>
      <c r="AS20" s="120"/>
      <c r="AT20" s="146" t="s">
        <v>137</v>
      </c>
      <c r="AU20" s="146"/>
      <c r="AV20" s="146"/>
      <c r="AW20" s="146"/>
      <c r="AX20" s="120" t="s">
        <v>3</v>
      </c>
      <c r="AY20" s="120"/>
      <c r="AZ20" s="146" t="s">
        <v>138</v>
      </c>
      <c r="BA20" s="146"/>
      <c r="BB20" s="146"/>
      <c r="BC20" s="147"/>
    </row>
    <row r="21" spans="2:55" ht="24" customHeight="1">
      <c r="B21" s="174" t="s">
        <v>156</v>
      </c>
      <c r="C21" s="175"/>
      <c r="D21" s="178" t="s">
        <v>157</v>
      </c>
      <c r="E21" s="179"/>
      <c r="F21" s="101" t="s">
        <v>4</v>
      </c>
      <c r="G21" s="178" t="s">
        <v>6</v>
      </c>
      <c r="H21" s="182"/>
      <c r="I21" s="182"/>
      <c r="J21" s="102" t="s">
        <v>5</v>
      </c>
      <c r="K21" s="148" t="s">
        <v>151</v>
      </c>
      <c r="L21" s="148"/>
      <c r="M21" s="149"/>
      <c r="N21" s="70"/>
      <c r="O21" s="61"/>
      <c r="P21" s="174" t="s">
        <v>152</v>
      </c>
      <c r="Q21" s="175"/>
      <c r="R21" s="178" t="s">
        <v>157</v>
      </c>
      <c r="S21" s="179"/>
      <c r="T21" s="101" t="s">
        <v>4</v>
      </c>
      <c r="U21" s="178" t="s">
        <v>6</v>
      </c>
      <c r="V21" s="182"/>
      <c r="W21" s="182"/>
      <c r="X21" s="102" t="s">
        <v>5</v>
      </c>
      <c r="Y21" s="148" t="s">
        <v>151</v>
      </c>
      <c r="Z21" s="148"/>
      <c r="AA21" s="149"/>
      <c r="AB21" s="61"/>
      <c r="AC21" s="61"/>
      <c r="AD21" s="174" t="s">
        <v>152</v>
      </c>
      <c r="AE21" s="175"/>
      <c r="AF21" s="178" t="s">
        <v>153</v>
      </c>
      <c r="AG21" s="179"/>
      <c r="AH21" s="101" t="s">
        <v>4</v>
      </c>
      <c r="AI21" s="178" t="s">
        <v>275</v>
      </c>
      <c r="AJ21" s="182"/>
      <c r="AK21" s="182"/>
      <c r="AL21" s="102" t="s">
        <v>5</v>
      </c>
      <c r="AM21" s="148" t="s">
        <v>151</v>
      </c>
      <c r="AN21" s="148"/>
      <c r="AO21" s="149"/>
      <c r="AP21" s="61"/>
      <c r="AQ21" s="61"/>
      <c r="AR21" s="174" t="s">
        <v>152</v>
      </c>
      <c r="AS21" s="175"/>
      <c r="AT21" s="178" t="s">
        <v>153</v>
      </c>
      <c r="AU21" s="179"/>
      <c r="AV21" s="101" t="s">
        <v>4</v>
      </c>
      <c r="AW21" s="178" t="s">
        <v>139</v>
      </c>
      <c r="AX21" s="182"/>
      <c r="AY21" s="182"/>
      <c r="AZ21" s="102" t="s">
        <v>5</v>
      </c>
      <c r="BA21" s="148" t="s">
        <v>151</v>
      </c>
      <c r="BB21" s="148"/>
      <c r="BC21" s="149"/>
    </row>
    <row r="22" spans="2:55" ht="24" customHeight="1" thickBot="1">
      <c r="B22" s="176"/>
      <c r="C22" s="177"/>
      <c r="D22" s="180" t="s">
        <v>154</v>
      </c>
      <c r="E22" s="181"/>
      <c r="F22" s="103" t="s">
        <v>4</v>
      </c>
      <c r="G22" s="180" t="s">
        <v>7</v>
      </c>
      <c r="H22" s="150"/>
      <c r="I22" s="150"/>
      <c r="J22" s="104" t="s">
        <v>5</v>
      </c>
      <c r="K22" s="151" t="s">
        <v>151</v>
      </c>
      <c r="L22" s="151"/>
      <c r="M22" s="152"/>
      <c r="N22" s="70"/>
      <c r="O22" s="61"/>
      <c r="P22" s="176"/>
      <c r="Q22" s="177"/>
      <c r="R22" s="180" t="s">
        <v>154</v>
      </c>
      <c r="S22" s="181"/>
      <c r="T22" s="103" t="s">
        <v>4</v>
      </c>
      <c r="U22" s="180" t="s">
        <v>302</v>
      </c>
      <c r="V22" s="150"/>
      <c r="W22" s="150"/>
      <c r="X22" s="104" t="s">
        <v>5</v>
      </c>
      <c r="Y22" s="151" t="s">
        <v>151</v>
      </c>
      <c r="Z22" s="151"/>
      <c r="AA22" s="152"/>
      <c r="AB22" s="61"/>
      <c r="AC22" s="61"/>
      <c r="AD22" s="176"/>
      <c r="AE22" s="177"/>
      <c r="AF22" s="180" t="s">
        <v>158</v>
      </c>
      <c r="AG22" s="181"/>
      <c r="AH22" s="103" t="s">
        <v>4</v>
      </c>
      <c r="AI22" s="180" t="s">
        <v>11</v>
      </c>
      <c r="AJ22" s="150"/>
      <c r="AK22" s="150"/>
      <c r="AL22" s="104" t="s">
        <v>5</v>
      </c>
      <c r="AM22" s="151" t="s">
        <v>151</v>
      </c>
      <c r="AN22" s="151"/>
      <c r="AO22" s="152"/>
      <c r="AP22" s="61"/>
      <c r="AQ22" s="61"/>
      <c r="AR22" s="176"/>
      <c r="AS22" s="177"/>
      <c r="AT22" s="180" t="s">
        <v>154</v>
      </c>
      <c r="AU22" s="181"/>
      <c r="AV22" s="103" t="s">
        <v>4</v>
      </c>
      <c r="AW22" s="180" t="s">
        <v>9</v>
      </c>
      <c r="AX22" s="150"/>
      <c r="AY22" s="150"/>
      <c r="AZ22" s="104" t="s">
        <v>5</v>
      </c>
      <c r="BA22" s="151" t="s">
        <v>151</v>
      </c>
      <c r="BB22" s="151"/>
      <c r="BC22" s="152"/>
    </row>
    <row r="23" spans="1:55" ht="24" customHeight="1" thickBot="1">
      <c r="A23" s="10"/>
      <c r="B23" s="121" t="s">
        <v>140</v>
      </c>
      <c r="C23" s="98"/>
      <c r="D23" s="107" t="s">
        <v>141</v>
      </c>
      <c r="E23" s="108" t="s">
        <v>155</v>
      </c>
      <c r="F23" s="106" t="s">
        <v>142</v>
      </c>
      <c r="G23" s="107" t="s">
        <v>143</v>
      </c>
      <c r="H23" s="108" t="s">
        <v>144</v>
      </c>
      <c r="I23" s="106" t="s">
        <v>142</v>
      </c>
      <c r="J23" s="108" t="s">
        <v>145</v>
      </c>
      <c r="K23" s="108">
        <v>12</v>
      </c>
      <c r="L23" s="108" t="s">
        <v>142</v>
      </c>
      <c r="M23" s="109"/>
      <c r="N23" s="61"/>
      <c r="O23" s="61"/>
      <c r="P23" s="121" t="s">
        <v>140</v>
      </c>
      <c r="Q23" s="98"/>
      <c r="R23" s="107" t="s">
        <v>141</v>
      </c>
      <c r="S23" s="108" t="s">
        <v>155</v>
      </c>
      <c r="T23" s="106" t="s">
        <v>142</v>
      </c>
      <c r="U23" s="107" t="s">
        <v>143</v>
      </c>
      <c r="V23" s="108" t="s">
        <v>144</v>
      </c>
      <c r="W23" s="106" t="s">
        <v>142</v>
      </c>
      <c r="X23" s="108" t="s">
        <v>145</v>
      </c>
      <c r="Y23" s="108">
        <v>8</v>
      </c>
      <c r="Z23" s="108" t="s">
        <v>142</v>
      </c>
      <c r="AA23" s="109"/>
      <c r="AB23" s="61"/>
      <c r="AC23" s="61"/>
      <c r="AD23" s="121" t="s">
        <v>140</v>
      </c>
      <c r="AE23" s="98"/>
      <c r="AF23" s="107" t="s">
        <v>141</v>
      </c>
      <c r="AG23" s="108" t="s">
        <v>155</v>
      </c>
      <c r="AH23" s="106" t="s">
        <v>142</v>
      </c>
      <c r="AI23" s="107" t="s">
        <v>143</v>
      </c>
      <c r="AJ23" s="108">
        <v>8</v>
      </c>
      <c r="AK23" s="106" t="s">
        <v>142</v>
      </c>
      <c r="AL23" s="108" t="s">
        <v>145</v>
      </c>
      <c r="AM23" s="108" t="s">
        <v>273</v>
      </c>
      <c r="AN23" s="108" t="s">
        <v>142</v>
      </c>
      <c r="AO23" s="109"/>
      <c r="AP23" s="61"/>
      <c r="AQ23" s="61"/>
      <c r="AR23" s="121" t="s">
        <v>140</v>
      </c>
      <c r="AS23" s="98"/>
      <c r="AT23" s="107" t="s">
        <v>141</v>
      </c>
      <c r="AU23" s="108">
        <v>8</v>
      </c>
      <c r="AV23" s="106" t="s">
        <v>142</v>
      </c>
      <c r="AW23" s="107" t="s">
        <v>143</v>
      </c>
      <c r="AX23" s="108" t="s">
        <v>155</v>
      </c>
      <c r="AY23" s="106" t="s">
        <v>142</v>
      </c>
      <c r="AZ23" s="108" t="s">
        <v>145</v>
      </c>
      <c r="BA23" s="108" t="s">
        <v>144</v>
      </c>
      <c r="BB23" s="108" t="s">
        <v>142</v>
      </c>
      <c r="BC23" s="109"/>
    </row>
    <row r="24" spans="1:55" ht="24" customHeight="1">
      <c r="A24" s="10"/>
      <c r="B24" s="142"/>
      <c r="C24" s="142"/>
      <c r="D24" s="140"/>
      <c r="E24" s="140"/>
      <c r="F24" s="140"/>
      <c r="G24" s="140"/>
      <c r="H24" s="141"/>
      <c r="I24" s="141"/>
      <c r="J24" s="140"/>
      <c r="K24" s="140"/>
      <c r="L24" s="140"/>
      <c r="M24" s="140"/>
      <c r="N24" s="61"/>
      <c r="O24" s="61"/>
      <c r="P24" s="61"/>
      <c r="Q24" s="140"/>
      <c r="R24" s="140"/>
      <c r="S24" s="110"/>
      <c r="T24" s="61"/>
      <c r="U24" s="140"/>
      <c r="V24" s="140"/>
      <c r="W24" s="110"/>
      <c r="X24" s="61"/>
      <c r="Y24" s="140"/>
      <c r="Z24" s="140"/>
      <c r="AA24" s="110"/>
      <c r="AB24" s="61"/>
      <c r="AC24" s="61"/>
      <c r="AD24" s="142"/>
      <c r="AE24" s="142"/>
      <c r="AF24" s="140"/>
      <c r="AG24" s="140"/>
      <c r="AH24" s="140"/>
      <c r="AI24" s="140"/>
      <c r="AJ24" s="141"/>
      <c r="AK24" s="141"/>
      <c r="AL24" s="140"/>
      <c r="AM24" s="140"/>
      <c r="AN24" s="140"/>
      <c r="AO24" s="140"/>
      <c r="AP24" s="61"/>
      <c r="AQ24" s="61"/>
      <c r="AR24" s="61"/>
      <c r="AS24" s="140"/>
      <c r="AT24" s="140"/>
      <c r="AU24" s="110"/>
      <c r="AV24" s="61"/>
      <c r="AW24" s="140"/>
      <c r="AX24" s="140"/>
      <c r="AY24" s="110"/>
      <c r="AZ24" s="61"/>
      <c r="BA24" s="140"/>
      <c r="BB24" s="140"/>
      <c r="BC24" s="110"/>
    </row>
    <row r="25" spans="1:55" ht="24" customHeight="1" thickBot="1">
      <c r="A25" s="10"/>
      <c r="B25" s="142"/>
      <c r="C25" s="142"/>
      <c r="D25" s="140"/>
      <c r="E25" s="140"/>
      <c r="F25" s="140"/>
      <c r="G25" s="140"/>
      <c r="H25" s="142"/>
      <c r="I25" s="142"/>
      <c r="J25" s="140"/>
      <c r="K25" s="140"/>
      <c r="L25" s="140"/>
      <c r="M25" s="140"/>
      <c r="N25" s="61"/>
      <c r="O25" s="61"/>
      <c r="P25" s="61"/>
      <c r="Q25" s="140"/>
      <c r="R25" s="140"/>
      <c r="S25" s="110"/>
      <c r="T25" s="61"/>
      <c r="U25" s="140"/>
      <c r="V25" s="140"/>
      <c r="W25" s="110"/>
      <c r="X25" s="61"/>
      <c r="Y25" s="140"/>
      <c r="Z25" s="140"/>
      <c r="AA25" s="110"/>
      <c r="AB25" s="61"/>
      <c r="AC25" s="61"/>
      <c r="AD25" s="142"/>
      <c r="AE25" s="142"/>
      <c r="AF25" s="140"/>
      <c r="AG25" s="140"/>
      <c r="AH25" s="140"/>
      <c r="AI25" s="140"/>
      <c r="AJ25" s="142"/>
      <c r="AK25" s="142"/>
      <c r="AL25" s="140"/>
      <c r="AM25" s="140"/>
      <c r="AN25" s="140"/>
      <c r="AO25" s="140"/>
      <c r="AP25" s="61"/>
      <c r="AQ25" s="61"/>
      <c r="AR25" s="61"/>
      <c r="AS25" s="140"/>
      <c r="AT25" s="140"/>
      <c r="AU25" s="110"/>
      <c r="AV25" s="61"/>
      <c r="AW25" s="140"/>
      <c r="AX25" s="140"/>
      <c r="AY25" s="110"/>
      <c r="AZ25" s="61"/>
      <c r="BA25" s="140"/>
      <c r="BB25" s="140"/>
      <c r="BC25" s="110"/>
    </row>
    <row r="26" spans="1:55" ht="24" customHeight="1">
      <c r="A26" s="10"/>
      <c r="B26" s="138" t="s">
        <v>0</v>
      </c>
      <c r="C26" s="139"/>
      <c r="D26" s="143" t="s">
        <v>286</v>
      </c>
      <c r="E26" s="144"/>
      <c r="F26" s="144"/>
      <c r="G26" s="187"/>
      <c r="H26" s="136" t="s">
        <v>1</v>
      </c>
      <c r="I26" s="136"/>
      <c r="J26" s="137" t="s">
        <v>135</v>
      </c>
      <c r="K26" s="137"/>
      <c r="L26" s="137"/>
      <c r="M26" s="100"/>
      <c r="N26" s="70"/>
      <c r="O26" s="61"/>
      <c r="P26" s="138" t="s">
        <v>0</v>
      </c>
      <c r="Q26" s="139"/>
      <c r="R26" s="178" t="s">
        <v>298</v>
      </c>
      <c r="S26" s="182"/>
      <c r="T26" s="182"/>
      <c r="U26" s="179"/>
      <c r="V26" s="136" t="s">
        <v>1</v>
      </c>
      <c r="W26" s="136"/>
      <c r="X26" s="137" t="s">
        <v>296</v>
      </c>
      <c r="Y26" s="137"/>
      <c r="Z26" s="137"/>
      <c r="AA26" s="100"/>
      <c r="AB26" s="61"/>
      <c r="AC26" s="61"/>
      <c r="AD26" s="138" t="s">
        <v>0</v>
      </c>
      <c r="AE26" s="139"/>
      <c r="AF26" s="137" t="s">
        <v>292</v>
      </c>
      <c r="AG26" s="137"/>
      <c r="AH26" s="137"/>
      <c r="AI26" s="137"/>
      <c r="AJ26" s="136" t="s">
        <v>1</v>
      </c>
      <c r="AK26" s="136"/>
      <c r="AL26" s="137" t="s">
        <v>146</v>
      </c>
      <c r="AM26" s="137"/>
      <c r="AN26" s="137"/>
      <c r="AO26" s="100"/>
      <c r="AP26" s="61"/>
      <c r="AQ26" s="61"/>
      <c r="AR26" s="138" t="s">
        <v>0</v>
      </c>
      <c r="AS26" s="139"/>
      <c r="AT26" s="137" t="s">
        <v>274</v>
      </c>
      <c r="AU26" s="137"/>
      <c r="AV26" s="137"/>
      <c r="AW26" s="137"/>
      <c r="AX26" s="136" t="s">
        <v>1</v>
      </c>
      <c r="AY26" s="136"/>
      <c r="AZ26" s="143" t="s">
        <v>147</v>
      </c>
      <c r="BA26" s="144"/>
      <c r="BB26" s="144"/>
      <c r="BC26" s="145"/>
    </row>
    <row r="27" spans="1:55" ht="24" customHeight="1" thickBot="1">
      <c r="A27" s="10"/>
      <c r="B27" s="153" t="s">
        <v>2</v>
      </c>
      <c r="C27" s="120"/>
      <c r="D27" s="79" t="s">
        <v>285</v>
      </c>
      <c r="E27" s="80"/>
      <c r="F27" s="80"/>
      <c r="G27" s="186"/>
      <c r="H27" s="120" t="s">
        <v>3</v>
      </c>
      <c r="I27" s="120"/>
      <c r="J27" s="146" t="s">
        <v>136</v>
      </c>
      <c r="K27" s="146"/>
      <c r="L27" s="146"/>
      <c r="M27" s="147"/>
      <c r="N27" s="70"/>
      <c r="O27" s="61"/>
      <c r="P27" s="153" t="s">
        <v>2</v>
      </c>
      <c r="Q27" s="120"/>
      <c r="R27" s="183" t="s">
        <v>295</v>
      </c>
      <c r="S27" s="184"/>
      <c r="T27" s="184"/>
      <c r="U27" s="185"/>
      <c r="V27" s="120" t="s">
        <v>3</v>
      </c>
      <c r="W27" s="120"/>
      <c r="X27" s="146" t="s">
        <v>299</v>
      </c>
      <c r="Y27" s="146"/>
      <c r="Z27" s="146"/>
      <c r="AA27" s="147"/>
      <c r="AB27" s="61"/>
      <c r="AC27" s="61"/>
      <c r="AD27" s="153" t="s">
        <v>2</v>
      </c>
      <c r="AE27" s="120"/>
      <c r="AF27" s="146" t="s">
        <v>289</v>
      </c>
      <c r="AG27" s="146"/>
      <c r="AH27" s="146"/>
      <c r="AI27" s="146"/>
      <c r="AJ27" s="120" t="s">
        <v>3</v>
      </c>
      <c r="AK27" s="120"/>
      <c r="AL27" s="146" t="s">
        <v>290</v>
      </c>
      <c r="AM27" s="146"/>
      <c r="AN27" s="146"/>
      <c r="AO27" s="147"/>
      <c r="AP27" s="61"/>
      <c r="AQ27" s="61"/>
      <c r="AR27" s="153" t="s">
        <v>2</v>
      </c>
      <c r="AS27" s="120"/>
      <c r="AT27" s="146" t="s">
        <v>272</v>
      </c>
      <c r="AU27" s="146"/>
      <c r="AV27" s="146"/>
      <c r="AW27" s="146"/>
      <c r="AX27" s="120" t="s">
        <v>3</v>
      </c>
      <c r="AY27" s="120"/>
      <c r="AZ27" s="146" t="s">
        <v>148</v>
      </c>
      <c r="BA27" s="146"/>
      <c r="BB27" s="146"/>
      <c r="BC27" s="147"/>
    </row>
    <row r="28" spans="1:55" ht="24" customHeight="1">
      <c r="A28" s="10"/>
      <c r="B28" s="174" t="s">
        <v>156</v>
      </c>
      <c r="C28" s="175"/>
      <c r="D28" s="178" t="s">
        <v>157</v>
      </c>
      <c r="E28" s="179"/>
      <c r="F28" s="101" t="s">
        <v>4</v>
      </c>
      <c r="G28" s="178" t="s">
        <v>6</v>
      </c>
      <c r="H28" s="182"/>
      <c r="I28" s="182"/>
      <c r="J28" s="102" t="s">
        <v>5</v>
      </c>
      <c r="K28" s="148" t="s">
        <v>151</v>
      </c>
      <c r="L28" s="148"/>
      <c r="M28" s="149"/>
      <c r="N28" s="70"/>
      <c r="O28" s="61"/>
      <c r="P28" s="174" t="s">
        <v>152</v>
      </c>
      <c r="Q28" s="175"/>
      <c r="R28" s="178" t="s">
        <v>153</v>
      </c>
      <c r="S28" s="179"/>
      <c r="T28" s="101" t="s">
        <v>4</v>
      </c>
      <c r="U28" s="178" t="s">
        <v>10</v>
      </c>
      <c r="V28" s="182"/>
      <c r="W28" s="182"/>
      <c r="X28" s="102" t="s">
        <v>5</v>
      </c>
      <c r="Y28" s="148" t="s">
        <v>8</v>
      </c>
      <c r="Z28" s="148"/>
      <c r="AA28" s="149"/>
      <c r="AB28" s="61"/>
      <c r="AC28" s="61"/>
      <c r="AD28" s="174" t="s">
        <v>152</v>
      </c>
      <c r="AE28" s="175"/>
      <c r="AF28" s="178" t="s">
        <v>153</v>
      </c>
      <c r="AG28" s="179"/>
      <c r="AH28" s="101" t="s">
        <v>4</v>
      </c>
      <c r="AI28" s="178" t="s">
        <v>7</v>
      </c>
      <c r="AJ28" s="182"/>
      <c r="AK28" s="182"/>
      <c r="AL28" s="102" t="s">
        <v>5</v>
      </c>
      <c r="AM28" s="148" t="s">
        <v>151</v>
      </c>
      <c r="AN28" s="148"/>
      <c r="AO28" s="149"/>
      <c r="AP28" s="61"/>
      <c r="AQ28" s="61"/>
      <c r="AR28" s="174" t="s">
        <v>152</v>
      </c>
      <c r="AS28" s="175"/>
      <c r="AT28" s="178" t="s">
        <v>153</v>
      </c>
      <c r="AU28" s="179"/>
      <c r="AV28" s="101" t="s">
        <v>4</v>
      </c>
      <c r="AW28" s="178" t="s">
        <v>275</v>
      </c>
      <c r="AX28" s="182"/>
      <c r="AY28" s="182"/>
      <c r="AZ28" s="102" t="s">
        <v>5</v>
      </c>
      <c r="BA28" s="148" t="s">
        <v>151</v>
      </c>
      <c r="BB28" s="148"/>
      <c r="BC28" s="149"/>
    </row>
    <row r="29" spans="1:55" ht="24" customHeight="1" thickBot="1">
      <c r="A29" s="10"/>
      <c r="B29" s="176"/>
      <c r="C29" s="177"/>
      <c r="D29" s="180" t="s">
        <v>154</v>
      </c>
      <c r="E29" s="181"/>
      <c r="F29" s="103" t="s">
        <v>4</v>
      </c>
      <c r="G29" s="180" t="s">
        <v>52</v>
      </c>
      <c r="H29" s="150"/>
      <c r="I29" s="150"/>
      <c r="J29" s="104" t="s">
        <v>5</v>
      </c>
      <c r="K29" s="151" t="s">
        <v>151</v>
      </c>
      <c r="L29" s="151"/>
      <c r="M29" s="152"/>
      <c r="N29" s="70"/>
      <c r="O29" s="61"/>
      <c r="P29" s="176"/>
      <c r="Q29" s="177"/>
      <c r="R29" s="180" t="s">
        <v>154</v>
      </c>
      <c r="S29" s="181"/>
      <c r="T29" s="103" t="s">
        <v>4</v>
      </c>
      <c r="U29" s="180" t="s">
        <v>6</v>
      </c>
      <c r="V29" s="150"/>
      <c r="W29" s="150"/>
      <c r="X29" s="104" t="s">
        <v>5</v>
      </c>
      <c r="Y29" s="151" t="s">
        <v>7</v>
      </c>
      <c r="Z29" s="151"/>
      <c r="AA29" s="152"/>
      <c r="AB29" s="61"/>
      <c r="AC29" s="61"/>
      <c r="AD29" s="176"/>
      <c r="AE29" s="177"/>
      <c r="AF29" s="180" t="s">
        <v>158</v>
      </c>
      <c r="AG29" s="181"/>
      <c r="AH29" s="103" t="s">
        <v>4</v>
      </c>
      <c r="AI29" s="180" t="s">
        <v>6</v>
      </c>
      <c r="AJ29" s="150"/>
      <c r="AK29" s="150"/>
      <c r="AL29" s="104" t="s">
        <v>5</v>
      </c>
      <c r="AM29" s="151" t="s">
        <v>151</v>
      </c>
      <c r="AN29" s="151"/>
      <c r="AO29" s="152"/>
      <c r="AP29" s="61"/>
      <c r="AQ29" s="61"/>
      <c r="AR29" s="176"/>
      <c r="AS29" s="177"/>
      <c r="AT29" s="180" t="s">
        <v>158</v>
      </c>
      <c r="AU29" s="181"/>
      <c r="AV29" s="103" t="s">
        <v>4</v>
      </c>
      <c r="AW29" s="180" t="s">
        <v>11</v>
      </c>
      <c r="AX29" s="150"/>
      <c r="AY29" s="150"/>
      <c r="AZ29" s="104" t="s">
        <v>5</v>
      </c>
      <c r="BA29" s="151" t="s">
        <v>151</v>
      </c>
      <c r="BB29" s="151"/>
      <c r="BC29" s="152"/>
    </row>
    <row r="30" spans="1:55" ht="24" customHeight="1" thickBot="1">
      <c r="A30" s="10"/>
      <c r="B30" s="121" t="s">
        <v>140</v>
      </c>
      <c r="C30" s="98"/>
      <c r="D30" s="107" t="s">
        <v>141</v>
      </c>
      <c r="E30" s="108" t="s">
        <v>155</v>
      </c>
      <c r="F30" s="106" t="s">
        <v>142</v>
      </c>
      <c r="G30" s="107" t="s">
        <v>143</v>
      </c>
      <c r="H30" s="108" t="s">
        <v>144</v>
      </c>
      <c r="I30" s="106" t="s">
        <v>142</v>
      </c>
      <c r="J30" s="108" t="s">
        <v>145</v>
      </c>
      <c r="K30" s="108">
        <v>8</v>
      </c>
      <c r="L30" s="108" t="s">
        <v>142</v>
      </c>
      <c r="M30" s="109"/>
      <c r="N30" s="61"/>
      <c r="O30" s="61"/>
      <c r="P30" s="121" t="s">
        <v>140</v>
      </c>
      <c r="Q30" s="98"/>
      <c r="R30" s="107" t="s">
        <v>141</v>
      </c>
      <c r="S30" s="108" t="s">
        <v>155</v>
      </c>
      <c r="T30" s="106" t="s">
        <v>142</v>
      </c>
      <c r="U30" s="107" t="s">
        <v>143</v>
      </c>
      <c r="V30" s="108" t="s">
        <v>144</v>
      </c>
      <c r="W30" s="106" t="s">
        <v>142</v>
      </c>
      <c r="X30" s="108" t="s">
        <v>145</v>
      </c>
      <c r="Y30" s="108">
        <v>8</v>
      </c>
      <c r="Z30" s="108" t="s">
        <v>142</v>
      </c>
      <c r="AA30" s="109"/>
      <c r="AB30" s="61"/>
      <c r="AC30" s="61"/>
      <c r="AD30" s="121" t="s">
        <v>140</v>
      </c>
      <c r="AE30" s="98"/>
      <c r="AF30" s="107" t="s">
        <v>141</v>
      </c>
      <c r="AG30" s="108" t="s">
        <v>155</v>
      </c>
      <c r="AH30" s="106" t="s">
        <v>142</v>
      </c>
      <c r="AI30" s="107" t="s">
        <v>143</v>
      </c>
      <c r="AJ30" s="108">
        <v>10</v>
      </c>
      <c r="AK30" s="106" t="s">
        <v>142</v>
      </c>
      <c r="AL30" s="108" t="s">
        <v>145</v>
      </c>
      <c r="AM30" s="108" t="s">
        <v>144</v>
      </c>
      <c r="AN30" s="108" t="s">
        <v>142</v>
      </c>
      <c r="AO30" s="109"/>
      <c r="AP30" s="61"/>
      <c r="AQ30" s="61"/>
      <c r="AR30" s="121" t="s">
        <v>140</v>
      </c>
      <c r="AS30" s="98"/>
      <c r="AT30" s="107" t="s">
        <v>141</v>
      </c>
      <c r="AU30" s="108" t="s">
        <v>155</v>
      </c>
      <c r="AV30" s="106" t="s">
        <v>142</v>
      </c>
      <c r="AW30" s="107" t="s">
        <v>143</v>
      </c>
      <c r="AX30" s="108">
        <v>8</v>
      </c>
      <c r="AY30" s="106" t="s">
        <v>142</v>
      </c>
      <c r="AZ30" s="108" t="s">
        <v>145</v>
      </c>
      <c r="BA30" s="108" t="s">
        <v>273</v>
      </c>
      <c r="BB30" s="108" t="s">
        <v>142</v>
      </c>
      <c r="BC30" s="109"/>
    </row>
    <row r="31" spans="1:55" ht="24" customHeight="1">
      <c r="A31" s="10"/>
      <c r="B31" s="142"/>
      <c r="C31" s="142"/>
      <c r="D31" s="140"/>
      <c r="E31" s="140"/>
      <c r="F31" s="140"/>
      <c r="G31" s="140"/>
      <c r="H31" s="141"/>
      <c r="I31" s="141"/>
      <c r="J31" s="140"/>
      <c r="K31" s="140"/>
      <c r="L31" s="140"/>
      <c r="M31" s="140"/>
      <c r="N31" s="61"/>
      <c r="O31" s="61"/>
      <c r="P31" s="61"/>
      <c r="Q31" s="140"/>
      <c r="R31" s="140"/>
      <c r="S31" s="110"/>
      <c r="T31" s="61"/>
      <c r="U31" s="140"/>
      <c r="V31" s="140"/>
      <c r="W31" s="110"/>
      <c r="X31" s="61"/>
      <c r="Y31" s="140"/>
      <c r="Z31" s="140"/>
      <c r="AA31" s="110"/>
      <c r="AB31" s="61"/>
      <c r="AC31" s="61"/>
      <c r="AD31" s="142"/>
      <c r="AE31" s="142"/>
      <c r="AF31" s="140"/>
      <c r="AG31" s="140"/>
      <c r="AH31" s="140"/>
      <c r="AI31" s="140"/>
      <c r="AJ31" s="141"/>
      <c r="AK31" s="141"/>
      <c r="AL31" s="140"/>
      <c r="AM31" s="140"/>
      <c r="AN31" s="140"/>
      <c r="AO31" s="140"/>
      <c r="AP31" s="61"/>
      <c r="AQ31" s="61"/>
      <c r="AR31" s="61"/>
      <c r="AS31" s="140"/>
      <c r="AT31" s="140"/>
      <c r="AU31" s="110"/>
      <c r="AV31" s="61"/>
      <c r="AW31" s="140"/>
      <c r="AX31" s="140"/>
      <c r="AY31" s="110"/>
      <c r="AZ31" s="61"/>
      <c r="BA31" s="140"/>
      <c r="BB31" s="140"/>
      <c r="BC31" s="110"/>
    </row>
    <row r="32" spans="1:55" ht="24" customHeight="1" thickBot="1">
      <c r="A32" s="10"/>
      <c r="B32" s="142"/>
      <c r="C32" s="142"/>
      <c r="D32" s="140"/>
      <c r="E32" s="140"/>
      <c r="F32" s="140"/>
      <c r="G32" s="140"/>
      <c r="H32" s="142"/>
      <c r="I32" s="142"/>
      <c r="J32" s="140"/>
      <c r="K32" s="140"/>
      <c r="L32" s="140"/>
      <c r="M32" s="140"/>
      <c r="N32" s="61"/>
      <c r="O32" s="61"/>
      <c r="P32" s="61"/>
      <c r="Q32" s="140"/>
      <c r="R32" s="140"/>
      <c r="S32" s="110"/>
      <c r="T32" s="61"/>
      <c r="U32" s="140"/>
      <c r="V32" s="140"/>
      <c r="W32" s="110"/>
      <c r="X32" s="61"/>
      <c r="Y32" s="140"/>
      <c r="Z32" s="140"/>
      <c r="AA32" s="110"/>
      <c r="AB32" s="61"/>
      <c r="AC32" s="61"/>
      <c r="AD32" s="142"/>
      <c r="AE32" s="142"/>
      <c r="AF32" s="140"/>
      <c r="AG32" s="140"/>
      <c r="AH32" s="140"/>
      <c r="AI32" s="140"/>
      <c r="AJ32" s="142"/>
      <c r="AK32" s="142"/>
      <c r="AL32" s="140"/>
      <c r="AM32" s="140"/>
      <c r="AN32" s="140"/>
      <c r="AO32" s="140"/>
      <c r="AP32" s="61"/>
      <c r="AQ32" s="61"/>
      <c r="AR32" s="61"/>
      <c r="AS32" s="140"/>
      <c r="AT32" s="140"/>
      <c r="AU32" s="110"/>
      <c r="AV32" s="61"/>
      <c r="AW32" s="140"/>
      <c r="AX32" s="140"/>
      <c r="AY32" s="110"/>
      <c r="AZ32" s="61"/>
      <c r="BA32" s="140"/>
      <c r="BB32" s="140"/>
      <c r="BC32" s="110"/>
    </row>
    <row r="33" spans="1:55" ht="24" customHeight="1">
      <c r="A33" s="10"/>
      <c r="B33" s="118" t="s">
        <v>0</v>
      </c>
      <c r="C33" s="119"/>
      <c r="D33" s="111" t="s">
        <v>68</v>
      </c>
      <c r="E33" s="112"/>
      <c r="F33" s="112"/>
      <c r="G33" s="113"/>
      <c r="H33" s="122" t="s">
        <v>1</v>
      </c>
      <c r="I33" s="123"/>
      <c r="J33" s="111" t="s">
        <v>149</v>
      </c>
      <c r="K33" s="112"/>
      <c r="L33" s="112"/>
      <c r="M33" s="114"/>
      <c r="N33" s="61"/>
      <c r="O33" s="61"/>
      <c r="P33" s="118" t="s">
        <v>0</v>
      </c>
      <c r="Q33" s="119"/>
      <c r="R33" s="178" t="s">
        <v>280</v>
      </c>
      <c r="S33" s="182"/>
      <c r="T33" s="182"/>
      <c r="U33" s="179"/>
      <c r="V33" s="122" t="s">
        <v>1</v>
      </c>
      <c r="W33" s="123"/>
      <c r="X33" s="111" t="s">
        <v>278</v>
      </c>
      <c r="Y33" s="112"/>
      <c r="Z33" s="112"/>
      <c r="AA33" s="114"/>
      <c r="AB33" s="61"/>
      <c r="AC33" s="61"/>
      <c r="AD33" s="118" t="s">
        <v>0</v>
      </c>
      <c r="AE33" s="119"/>
      <c r="AF33" s="178" t="s">
        <v>268</v>
      </c>
      <c r="AG33" s="182"/>
      <c r="AH33" s="182"/>
      <c r="AI33" s="179"/>
      <c r="AJ33" s="122" t="s">
        <v>1</v>
      </c>
      <c r="AK33" s="123"/>
      <c r="AL33" s="111" t="s">
        <v>149</v>
      </c>
      <c r="AM33" s="112"/>
      <c r="AN33" s="112"/>
      <c r="AO33" s="114"/>
      <c r="AP33" s="61"/>
      <c r="AQ33" s="61"/>
      <c r="AR33" s="88" t="s">
        <v>0</v>
      </c>
      <c r="AS33" s="89"/>
      <c r="AT33" s="137" t="s">
        <v>293</v>
      </c>
      <c r="AU33" s="137"/>
      <c r="AV33" s="137"/>
      <c r="AW33" s="137"/>
      <c r="AX33" s="136" t="s">
        <v>1</v>
      </c>
      <c r="AY33" s="136"/>
      <c r="AZ33" s="137" t="s">
        <v>146</v>
      </c>
      <c r="BA33" s="137"/>
      <c r="BB33" s="137"/>
      <c r="BC33" s="100"/>
    </row>
    <row r="34" spans="1:55" ht="24" customHeight="1" thickBot="1">
      <c r="A34" s="10"/>
      <c r="B34" s="124" t="s">
        <v>2</v>
      </c>
      <c r="C34" s="125"/>
      <c r="D34" s="115" t="s">
        <v>269</v>
      </c>
      <c r="E34" s="116"/>
      <c r="F34" s="116"/>
      <c r="G34" s="117"/>
      <c r="H34" s="126" t="s">
        <v>3</v>
      </c>
      <c r="I34" s="125"/>
      <c r="J34" s="115" t="s">
        <v>270</v>
      </c>
      <c r="K34" s="116"/>
      <c r="L34" s="116"/>
      <c r="M34" s="127"/>
      <c r="N34" s="61"/>
      <c r="O34" s="61"/>
      <c r="P34" s="124" t="s">
        <v>2</v>
      </c>
      <c r="Q34" s="125"/>
      <c r="R34" s="183" t="s">
        <v>277</v>
      </c>
      <c r="S34" s="184"/>
      <c r="T34" s="184"/>
      <c r="U34" s="185"/>
      <c r="V34" s="126" t="s">
        <v>3</v>
      </c>
      <c r="W34" s="125"/>
      <c r="X34" s="115" t="s">
        <v>279</v>
      </c>
      <c r="Y34" s="116"/>
      <c r="Z34" s="116"/>
      <c r="AA34" s="127"/>
      <c r="AB34" s="61"/>
      <c r="AC34" s="61"/>
      <c r="AD34" s="124" t="s">
        <v>2</v>
      </c>
      <c r="AE34" s="125"/>
      <c r="AF34" s="183" t="s">
        <v>269</v>
      </c>
      <c r="AG34" s="184"/>
      <c r="AH34" s="184"/>
      <c r="AI34" s="185"/>
      <c r="AJ34" s="126" t="s">
        <v>3</v>
      </c>
      <c r="AK34" s="125"/>
      <c r="AL34" s="115" t="s">
        <v>270</v>
      </c>
      <c r="AM34" s="116"/>
      <c r="AN34" s="116"/>
      <c r="AO34" s="127"/>
      <c r="AP34" s="61"/>
      <c r="AQ34" s="61"/>
      <c r="AR34" s="93" t="s">
        <v>2</v>
      </c>
      <c r="AS34" s="94"/>
      <c r="AT34" s="146" t="s">
        <v>289</v>
      </c>
      <c r="AU34" s="146"/>
      <c r="AV34" s="146"/>
      <c r="AW34" s="146"/>
      <c r="AX34" s="120" t="s">
        <v>3</v>
      </c>
      <c r="AY34" s="120"/>
      <c r="AZ34" s="146" t="s">
        <v>290</v>
      </c>
      <c r="BA34" s="146"/>
      <c r="BB34" s="146"/>
      <c r="BC34" s="147"/>
    </row>
    <row r="35" spans="1:55" ht="24" customHeight="1">
      <c r="A35" s="10"/>
      <c r="B35" s="174" t="s">
        <v>156</v>
      </c>
      <c r="C35" s="175"/>
      <c r="D35" s="178" t="s">
        <v>157</v>
      </c>
      <c r="E35" s="179"/>
      <c r="F35" s="101" t="s">
        <v>4</v>
      </c>
      <c r="G35" s="90" t="s">
        <v>10</v>
      </c>
      <c r="H35" s="91"/>
      <c r="I35" s="92"/>
      <c r="J35" s="102" t="s">
        <v>5</v>
      </c>
      <c r="K35" s="90" t="s">
        <v>151</v>
      </c>
      <c r="L35" s="91"/>
      <c r="M35" s="128"/>
      <c r="N35" s="61"/>
      <c r="O35" s="61"/>
      <c r="P35" s="174" t="s">
        <v>156</v>
      </c>
      <c r="Q35" s="175"/>
      <c r="R35" s="178" t="s">
        <v>157</v>
      </c>
      <c r="S35" s="179"/>
      <c r="T35" s="101" t="s">
        <v>4</v>
      </c>
      <c r="U35" s="178" t="s">
        <v>8</v>
      </c>
      <c r="V35" s="182"/>
      <c r="W35" s="179"/>
      <c r="X35" s="102" t="s">
        <v>5</v>
      </c>
      <c r="Y35" s="178" t="s">
        <v>151</v>
      </c>
      <c r="Z35" s="182"/>
      <c r="AA35" s="135"/>
      <c r="AB35" s="61"/>
      <c r="AC35" s="61"/>
      <c r="AD35" s="174" t="s">
        <v>156</v>
      </c>
      <c r="AE35" s="175"/>
      <c r="AF35" s="178" t="s">
        <v>157</v>
      </c>
      <c r="AG35" s="179"/>
      <c r="AH35" s="101" t="s">
        <v>4</v>
      </c>
      <c r="AI35" s="178" t="s">
        <v>271</v>
      </c>
      <c r="AJ35" s="182"/>
      <c r="AK35" s="179"/>
      <c r="AL35" s="102" t="s">
        <v>5</v>
      </c>
      <c r="AM35" s="178" t="s">
        <v>151</v>
      </c>
      <c r="AN35" s="182"/>
      <c r="AO35" s="135"/>
      <c r="AP35" s="61"/>
      <c r="AQ35" s="61"/>
      <c r="AR35" s="174" t="s">
        <v>156</v>
      </c>
      <c r="AS35" s="175"/>
      <c r="AT35" s="178" t="s">
        <v>153</v>
      </c>
      <c r="AU35" s="179"/>
      <c r="AV35" s="101" t="s">
        <v>4</v>
      </c>
      <c r="AW35" s="178" t="s">
        <v>7</v>
      </c>
      <c r="AX35" s="182"/>
      <c r="AY35" s="182"/>
      <c r="AZ35" s="102" t="s">
        <v>5</v>
      </c>
      <c r="BA35" s="148" t="s">
        <v>151</v>
      </c>
      <c r="BB35" s="148"/>
      <c r="BC35" s="149"/>
    </row>
    <row r="36" spans="1:55" ht="24" customHeight="1" thickBot="1">
      <c r="A36" s="10"/>
      <c r="B36" s="176"/>
      <c r="C36" s="177"/>
      <c r="D36" s="180" t="s">
        <v>154</v>
      </c>
      <c r="E36" s="181"/>
      <c r="F36" s="103" t="s">
        <v>4</v>
      </c>
      <c r="G36" s="95" t="s">
        <v>6</v>
      </c>
      <c r="H36" s="96"/>
      <c r="I36" s="97"/>
      <c r="J36" s="104" t="s">
        <v>5</v>
      </c>
      <c r="K36" s="95" t="s">
        <v>151</v>
      </c>
      <c r="L36" s="96"/>
      <c r="M36" s="129"/>
      <c r="N36" s="61"/>
      <c r="O36" s="61"/>
      <c r="P36" s="176"/>
      <c r="Q36" s="177"/>
      <c r="R36" s="180" t="s">
        <v>154</v>
      </c>
      <c r="S36" s="181"/>
      <c r="T36" s="103" t="s">
        <v>4</v>
      </c>
      <c r="U36" s="183" t="s">
        <v>9</v>
      </c>
      <c r="V36" s="184"/>
      <c r="W36" s="185"/>
      <c r="X36" s="104" t="s">
        <v>5</v>
      </c>
      <c r="Y36" s="183" t="s">
        <v>151</v>
      </c>
      <c r="Z36" s="184"/>
      <c r="AA36" s="99"/>
      <c r="AB36" s="61"/>
      <c r="AC36" s="61"/>
      <c r="AD36" s="176"/>
      <c r="AE36" s="177"/>
      <c r="AF36" s="180" t="s">
        <v>154</v>
      </c>
      <c r="AG36" s="181"/>
      <c r="AH36" s="103" t="s">
        <v>4</v>
      </c>
      <c r="AI36" s="183" t="s">
        <v>7</v>
      </c>
      <c r="AJ36" s="184"/>
      <c r="AK36" s="185"/>
      <c r="AL36" s="104" t="s">
        <v>5</v>
      </c>
      <c r="AM36" s="183" t="s">
        <v>151</v>
      </c>
      <c r="AN36" s="184"/>
      <c r="AO36" s="99"/>
      <c r="AP36" s="61"/>
      <c r="AQ36" s="61"/>
      <c r="AR36" s="176"/>
      <c r="AS36" s="177"/>
      <c r="AT36" s="180" t="s">
        <v>158</v>
      </c>
      <c r="AU36" s="181"/>
      <c r="AV36" s="103" t="s">
        <v>4</v>
      </c>
      <c r="AW36" s="180" t="s">
        <v>6</v>
      </c>
      <c r="AX36" s="150"/>
      <c r="AY36" s="150"/>
      <c r="AZ36" s="104" t="s">
        <v>5</v>
      </c>
      <c r="BA36" s="151" t="s">
        <v>151</v>
      </c>
      <c r="BB36" s="151"/>
      <c r="BC36" s="152"/>
    </row>
    <row r="37" spans="1:55" ht="24" customHeight="1" thickBot="1">
      <c r="A37" s="10"/>
      <c r="B37" s="105" t="s">
        <v>140</v>
      </c>
      <c r="C37" s="106"/>
      <c r="D37" s="107" t="s">
        <v>141</v>
      </c>
      <c r="E37" s="108" t="s">
        <v>155</v>
      </c>
      <c r="F37" s="106" t="s">
        <v>142</v>
      </c>
      <c r="G37" s="107" t="s">
        <v>143</v>
      </c>
      <c r="H37" s="108">
        <v>5</v>
      </c>
      <c r="I37" s="106" t="s">
        <v>142</v>
      </c>
      <c r="J37" s="108" t="s">
        <v>145</v>
      </c>
      <c r="K37" s="108">
        <v>6</v>
      </c>
      <c r="L37" s="108" t="s">
        <v>142</v>
      </c>
      <c r="M37" s="109"/>
      <c r="N37" s="61"/>
      <c r="O37" s="61"/>
      <c r="P37" s="105" t="s">
        <v>140</v>
      </c>
      <c r="Q37" s="106"/>
      <c r="R37" s="107" t="s">
        <v>141</v>
      </c>
      <c r="S37" s="108" t="s">
        <v>155</v>
      </c>
      <c r="T37" s="106" t="s">
        <v>142</v>
      </c>
      <c r="U37" s="107" t="s">
        <v>143</v>
      </c>
      <c r="V37" s="108">
        <v>1</v>
      </c>
      <c r="W37" s="106" t="s">
        <v>142</v>
      </c>
      <c r="X37" s="108" t="s">
        <v>145</v>
      </c>
      <c r="Y37" s="108">
        <v>7</v>
      </c>
      <c r="Z37" s="108" t="s">
        <v>142</v>
      </c>
      <c r="AA37" s="109"/>
      <c r="AB37" s="61"/>
      <c r="AC37" s="61"/>
      <c r="AD37" s="105" t="s">
        <v>140</v>
      </c>
      <c r="AE37" s="106"/>
      <c r="AF37" s="107" t="s">
        <v>141</v>
      </c>
      <c r="AG37" s="108" t="s">
        <v>155</v>
      </c>
      <c r="AH37" s="106" t="s">
        <v>142</v>
      </c>
      <c r="AI37" s="107" t="s">
        <v>143</v>
      </c>
      <c r="AJ37" s="108">
        <v>4</v>
      </c>
      <c r="AK37" s="106" t="s">
        <v>142</v>
      </c>
      <c r="AL37" s="108" t="s">
        <v>145</v>
      </c>
      <c r="AM37" s="108">
        <v>7</v>
      </c>
      <c r="AN37" s="108" t="s">
        <v>142</v>
      </c>
      <c r="AO37" s="109"/>
      <c r="AP37" s="61"/>
      <c r="AQ37" s="61"/>
      <c r="AR37" s="105" t="s">
        <v>140</v>
      </c>
      <c r="AS37" s="106"/>
      <c r="AT37" s="107" t="s">
        <v>141</v>
      </c>
      <c r="AU37" s="108" t="s">
        <v>155</v>
      </c>
      <c r="AV37" s="106" t="s">
        <v>142</v>
      </c>
      <c r="AW37" s="107" t="s">
        <v>143</v>
      </c>
      <c r="AX37" s="108">
        <v>9</v>
      </c>
      <c r="AY37" s="106" t="s">
        <v>142</v>
      </c>
      <c r="AZ37" s="108" t="s">
        <v>145</v>
      </c>
      <c r="BA37" s="108" t="s">
        <v>144</v>
      </c>
      <c r="BB37" s="108" t="s">
        <v>142</v>
      </c>
      <c r="BC37" s="109"/>
    </row>
    <row r="38" spans="1:55" ht="24" customHeight="1">
      <c r="A38" s="10"/>
      <c r="B38" s="61"/>
      <c r="C38" s="130"/>
      <c r="D38" s="130"/>
      <c r="E38" s="110"/>
      <c r="F38" s="61"/>
      <c r="G38" s="130"/>
      <c r="H38" s="130"/>
      <c r="I38" s="110"/>
      <c r="J38" s="61"/>
      <c r="K38" s="130"/>
      <c r="L38" s="130"/>
      <c r="M38" s="61"/>
      <c r="N38" s="61"/>
      <c r="O38" s="61"/>
      <c r="P38" s="131"/>
      <c r="Q38" s="131"/>
      <c r="R38" s="130"/>
      <c r="S38" s="130"/>
      <c r="T38" s="130"/>
      <c r="U38" s="130"/>
      <c r="V38" s="131"/>
      <c r="W38" s="131"/>
      <c r="X38" s="130"/>
      <c r="Y38" s="130"/>
      <c r="Z38" s="130"/>
      <c r="AA38" s="130"/>
      <c r="AB38" s="61"/>
      <c r="AC38" s="61"/>
      <c r="AD38" s="61"/>
      <c r="AE38" s="130"/>
      <c r="AF38" s="130"/>
      <c r="AG38" s="110"/>
      <c r="AH38" s="61"/>
      <c r="AI38" s="130"/>
      <c r="AJ38" s="130"/>
      <c r="AK38" s="110"/>
      <c r="AL38" s="61"/>
      <c r="AM38" s="130"/>
      <c r="AN38" s="130"/>
      <c r="AO38" s="61"/>
      <c r="AP38" s="61"/>
      <c r="AQ38" s="61"/>
      <c r="AR38" s="131"/>
      <c r="AS38" s="131"/>
      <c r="AT38" s="130"/>
      <c r="AU38" s="130"/>
      <c r="AV38" s="130"/>
      <c r="AW38" s="130"/>
      <c r="AX38" s="131"/>
      <c r="AY38" s="131"/>
      <c r="AZ38" s="130"/>
      <c r="BA38" s="130"/>
      <c r="BB38" s="130"/>
      <c r="BC38" s="130"/>
    </row>
    <row r="39" spans="2:55" ht="24" customHeight="1" thickBot="1">
      <c r="B39" s="61"/>
      <c r="C39" s="132"/>
      <c r="D39" s="132"/>
      <c r="E39" s="110"/>
      <c r="F39" s="61"/>
      <c r="G39" s="132"/>
      <c r="H39" s="132"/>
      <c r="I39" s="110"/>
      <c r="J39" s="61"/>
      <c r="K39" s="132"/>
      <c r="L39" s="132"/>
      <c r="M39" s="61"/>
      <c r="N39" s="61"/>
      <c r="O39" s="61"/>
      <c r="P39" s="133"/>
      <c r="Q39" s="133"/>
      <c r="R39" s="134"/>
      <c r="S39" s="134"/>
      <c r="T39" s="154"/>
      <c r="U39" s="134"/>
      <c r="V39" s="134"/>
      <c r="W39" s="134"/>
      <c r="X39" s="154"/>
      <c r="Y39" s="134"/>
      <c r="Z39" s="134"/>
      <c r="AA39" s="134"/>
      <c r="AB39" s="61"/>
      <c r="AC39" s="61"/>
      <c r="AD39" s="61"/>
      <c r="AE39" s="132"/>
      <c r="AF39" s="132"/>
      <c r="AG39" s="110"/>
      <c r="AH39" s="61"/>
      <c r="AI39" s="132"/>
      <c r="AJ39" s="132"/>
      <c r="AK39" s="110"/>
      <c r="AL39" s="61"/>
      <c r="AM39" s="132"/>
      <c r="AN39" s="132"/>
      <c r="AO39" s="61"/>
      <c r="AP39" s="61"/>
      <c r="AQ39" s="61"/>
      <c r="AR39" s="133"/>
      <c r="AS39" s="133"/>
      <c r="AT39" s="134"/>
      <c r="AU39" s="134"/>
      <c r="AV39" s="154"/>
      <c r="AW39" s="134"/>
      <c r="AX39" s="134"/>
      <c r="AY39" s="134"/>
      <c r="AZ39" s="154"/>
      <c r="BA39" s="134"/>
      <c r="BB39" s="134"/>
      <c r="BC39" s="134"/>
    </row>
    <row r="40" spans="2:55" ht="24" customHeight="1">
      <c r="B40" s="118" t="s">
        <v>0</v>
      </c>
      <c r="C40" s="119"/>
      <c r="D40" s="111" t="s">
        <v>281</v>
      </c>
      <c r="E40" s="112"/>
      <c r="F40" s="112"/>
      <c r="G40" s="113"/>
      <c r="H40" s="122" t="s">
        <v>1</v>
      </c>
      <c r="I40" s="123"/>
      <c r="J40" s="111" t="s">
        <v>278</v>
      </c>
      <c r="K40" s="112"/>
      <c r="L40" s="112"/>
      <c r="M40" s="114"/>
      <c r="N40" s="61"/>
      <c r="O40" s="61"/>
      <c r="P40" s="118" t="s">
        <v>0</v>
      </c>
      <c r="Q40" s="119"/>
      <c r="R40" s="178" t="s">
        <v>287</v>
      </c>
      <c r="S40" s="182"/>
      <c r="T40" s="182"/>
      <c r="U40" s="179"/>
      <c r="V40" s="122" t="s">
        <v>1</v>
      </c>
      <c r="W40" s="123"/>
      <c r="X40" s="111" t="s">
        <v>147</v>
      </c>
      <c r="Y40" s="112"/>
      <c r="Z40" s="112"/>
      <c r="AA40" s="114"/>
      <c r="AB40" s="61"/>
      <c r="AC40" s="61"/>
      <c r="AD40" s="118" t="s">
        <v>0</v>
      </c>
      <c r="AE40" s="119"/>
      <c r="AF40" s="155" t="s">
        <v>282</v>
      </c>
      <c r="AG40" s="156"/>
      <c r="AH40" s="156"/>
      <c r="AI40" s="157"/>
      <c r="AJ40" s="122" t="s">
        <v>1</v>
      </c>
      <c r="AK40" s="123"/>
      <c r="AL40" s="111" t="s">
        <v>135</v>
      </c>
      <c r="AM40" s="112"/>
      <c r="AN40" s="112"/>
      <c r="AO40" s="114"/>
      <c r="AP40" s="61"/>
      <c r="AQ40" s="61"/>
      <c r="AR40" s="118" t="s">
        <v>0</v>
      </c>
      <c r="AS40" s="119"/>
      <c r="AT40" s="178" t="s">
        <v>294</v>
      </c>
      <c r="AU40" s="182"/>
      <c r="AV40" s="182"/>
      <c r="AW40" s="179"/>
      <c r="AX40" s="122" t="s">
        <v>1</v>
      </c>
      <c r="AY40" s="123"/>
      <c r="AZ40" s="111" t="s">
        <v>296</v>
      </c>
      <c r="BA40" s="112"/>
      <c r="BB40" s="112"/>
      <c r="BC40" s="114"/>
    </row>
    <row r="41" spans="2:55" ht="24" customHeight="1" thickBot="1">
      <c r="B41" s="124" t="s">
        <v>2</v>
      </c>
      <c r="C41" s="125"/>
      <c r="D41" s="115" t="s">
        <v>277</v>
      </c>
      <c r="E41" s="116"/>
      <c r="F41" s="116"/>
      <c r="G41" s="117"/>
      <c r="H41" s="126" t="s">
        <v>3</v>
      </c>
      <c r="I41" s="125"/>
      <c r="J41" s="115" t="s">
        <v>279</v>
      </c>
      <c r="K41" s="116"/>
      <c r="L41" s="116"/>
      <c r="M41" s="127"/>
      <c r="N41" s="61"/>
      <c r="O41" s="61"/>
      <c r="P41" s="124" t="s">
        <v>2</v>
      </c>
      <c r="Q41" s="125"/>
      <c r="R41" s="183" t="s">
        <v>272</v>
      </c>
      <c r="S41" s="184"/>
      <c r="T41" s="184"/>
      <c r="U41" s="185"/>
      <c r="V41" s="126" t="s">
        <v>3</v>
      </c>
      <c r="W41" s="125"/>
      <c r="X41" s="115" t="s">
        <v>148</v>
      </c>
      <c r="Y41" s="116"/>
      <c r="Z41" s="116"/>
      <c r="AA41" s="127"/>
      <c r="AB41" s="61"/>
      <c r="AC41" s="61"/>
      <c r="AD41" s="124" t="s">
        <v>2</v>
      </c>
      <c r="AE41" s="125"/>
      <c r="AF41" s="183" t="s">
        <v>137</v>
      </c>
      <c r="AG41" s="184"/>
      <c r="AH41" s="184"/>
      <c r="AI41" s="185"/>
      <c r="AJ41" s="126" t="s">
        <v>3</v>
      </c>
      <c r="AK41" s="125"/>
      <c r="AL41" s="115" t="s">
        <v>138</v>
      </c>
      <c r="AM41" s="116"/>
      <c r="AN41" s="116"/>
      <c r="AO41" s="127"/>
      <c r="AP41" s="61"/>
      <c r="AQ41" s="61"/>
      <c r="AR41" s="124" t="s">
        <v>2</v>
      </c>
      <c r="AS41" s="125"/>
      <c r="AT41" s="183" t="s">
        <v>295</v>
      </c>
      <c r="AU41" s="184"/>
      <c r="AV41" s="184"/>
      <c r="AW41" s="185"/>
      <c r="AX41" s="126" t="s">
        <v>3</v>
      </c>
      <c r="AY41" s="125"/>
      <c r="AZ41" s="115" t="s">
        <v>297</v>
      </c>
      <c r="BA41" s="116"/>
      <c r="BB41" s="116"/>
      <c r="BC41" s="127"/>
    </row>
    <row r="42" spans="1:55" ht="24" customHeight="1">
      <c r="A42" s="10"/>
      <c r="B42" s="174" t="s">
        <v>156</v>
      </c>
      <c r="C42" s="175"/>
      <c r="D42" s="178" t="s">
        <v>157</v>
      </c>
      <c r="E42" s="179"/>
      <c r="F42" s="101" t="s">
        <v>4</v>
      </c>
      <c r="G42" s="90" t="s">
        <v>8</v>
      </c>
      <c r="H42" s="91"/>
      <c r="I42" s="92"/>
      <c r="J42" s="102" t="s">
        <v>5</v>
      </c>
      <c r="K42" s="90" t="s">
        <v>151</v>
      </c>
      <c r="L42" s="91"/>
      <c r="M42" s="128"/>
      <c r="N42" s="61"/>
      <c r="O42" s="61"/>
      <c r="P42" s="174" t="s">
        <v>156</v>
      </c>
      <c r="Q42" s="175"/>
      <c r="R42" s="178" t="s">
        <v>157</v>
      </c>
      <c r="S42" s="179"/>
      <c r="T42" s="101" t="s">
        <v>4</v>
      </c>
      <c r="U42" s="178" t="s">
        <v>7</v>
      </c>
      <c r="V42" s="182"/>
      <c r="W42" s="179"/>
      <c r="X42" s="102" t="s">
        <v>5</v>
      </c>
      <c r="Y42" s="178" t="s">
        <v>151</v>
      </c>
      <c r="Z42" s="182"/>
      <c r="AA42" s="135"/>
      <c r="AB42" s="61"/>
      <c r="AC42" s="61"/>
      <c r="AD42" s="174" t="s">
        <v>156</v>
      </c>
      <c r="AE42" s="175"/>
      <c r="AF42" s="178" t="s">
        <v>157</v>
      </c>
      <c r="AG42" s="179"/>
      <c r="AH42" s="101" t="s">
        <v>4</v>
      </c>
      <c r="AI42" s="178" t="s">
        <v>139</v>
      </c>
      <c r="AJ42" s="182"/>
      <c r="AK42" s="179"/>
      <c r="AL42" s="102" t="s">
        <v>5</v>
      </c>
      <c r="AM42" s="178" t="s">
        <v>151</v>
      </c>
      <c r="AN42" s="182"/>
      <c r="AO42" s="135"/>
      <c r="AP42" s="61"/>
      <c r="AQ42" s="61"/>
      <c r="AR42" s="174" t="s">
        <v>156</v>
      </c>
      <c r="AS42" s="175"/>
      <c r="AT42" s="178" t="s">
        <v>157</v>
      </c>
      <c r="AU42" s="179"/>
      <c r="AV42" s="101" t="s">
        <v>4</v>
      </c>
      <c r="AW42" s="178" t="s">
        <v>10</v>
      </c>
      <c r="AX42" s="182"/>
      <c r="AY42" s="179"/>
      <c r="AZ42" s="102" t="s">
        <v>5</v>
      </c>
      <c r="BA42" s="178" t="s">
        <v>8</v>
      </c>
      <c r="BB42" s="182"/>
      <c r="BC42" s="135"/>
    </row>
    <row r="43" spans="1:55" ht="24" customHeight="1" thickBot="1">
      <c r="A43" s="10"/>
      <c r="B43" s="176"/>
      <c r="C43" s="177"/>
      <c r="D43" s="180" t="s">
        <v>154</v>
      </c>
      <c r="E43" s="181"/>
      <c r="F43" s="103" t="s">
        <v>4</v>
      </c>
      <c r="G43" s="95" t="s">
        <v>6</v>
      </c>
      <c r="H43" s="96"/>
      <c r="I43" s="97"/>
      <c r="J43" s="104" t="s">
        <v>5</v>
      </c>
      <c r="K43" s="95" t="s">
        <v>151</v>
      </c>
      <c r="L43" s="96"/>
      <c r="M43" s="129"/>
      <c r="N43" s="61"/>
      <c r="O43" s="61"/>
      <c r="P43" s="176"/>
      <c r="Q43" s="177"/>
      <c r="R43" s="180" t="s">
        <v>154</v>
      </c>
      <c r="S43" s="181"/>
      <c r="T43" s="103" t="s">
        <v>4</v>
      </c>
      <c r="U43" s="95" t="s">
        <v>11</v>
      </c>
      <c r="V43" s="96"/>
      <c r="W43" s="97"/>
      <c r="X43" s="104" t="s">
        <v>5</v>
      </c>
      <c r="Y43" s="183" t="s">
        <v>151</v>
      </c>
      <c r="Z43" s="184"/>
      <c r="AA43" s="129"/>
      <c r="AB43" s="61"/>
      <c r="AC43" s="61"/>
      <c r="AD43" s="176"/>
      <c r="AE43" s="177"/>
      <c r="AF43" s="180" t="s">
        <v>154</v>
      </c>
      <c r="AG43" s="181"/>
      <c r="AH43" s="103" t="s">
        <v>4</v>
      </c>
      <c r="AI43" s="183" t="s">
        <v>9</v>
      </c>
      <c r="AJ43" s="184"/>
      <c r="AK43" s="185"/>
      <c r="AL43" s="104" t="s">
        <v>5</v>
      </c>
      <c r="AM43" s="183" t="s">
        <v>151</v>
      </c>
      <c r="AN43" s="184"/>
      <c r="AO43" s="99"/>
      <c r="AP43" s="61"/>
      <c r="AQ43" s="61"/>
      <c r="AR43" s="176"/>
      <c r="AS43" s="177"/>
      <c r="AT43" s="180" t="s">
        <v>154</v>
      </c>
      <c r="AU43" s="181"/>
      <c r="AV43" s="103" t="s">
        <v>4</v>
      </c>
      <c r="AW43" s="183" t="s">
        <v>6</v>
      </c>
      <c r="AX43" s="184"/>
      <c r="AY43" s="185"/>
      <c r="AZ43" s="104" t="s">
        <v>5</v>
      </c>
      <c r="BA43" s="183" t="s">
        <v>7</v>
      </c>
      <c r="BB43" s="184"/>
      <c r="BC43" s="99"/>
    </row>
    <row r="44" spans="1:55" ht="24" customHeight="1" thickBot="1">
      <c r="A44" s="10"/>
      <c r="B44" s="105" t="s">
        <v>140</v>
      </c>
      <c r="C44" s="106"/>
      <c r="D44" s="107" t="s">
        <v>141</v>
      </c>
      <c r="E44" s="108" t="s">
        <v>155</v>
      </c>
      <c r="F44" s="106" t="s">
        <v>142</v>
      </c>
      <c r="G44" s="107" t="s">
        <v>143</v>
      </c>
      <c r="H44" s="108">
        <v>1</v>
      </c>
      <c r="I44" s="106" t="s">
        <v>142</v>
      </c>
      <c r="J44" s="108" t="s">
        <v>145</v>
      </c>
      <c r="K44" s="108">
        <v>7</v>
      </c>
      <c r="L44" s="108" t="s">
        <v>142</v>
      </c>
      <c r="M44" s="109"/>
      <c r="N44" s="61"/>
      <c r="O44" s="61"/>
      <c r="P44" s="105" t="s">
        <v>140</v>
      </c>
      <c r="Q44" s="106"/>
      <c r="R44" s="107" t="s">
        <v>141</v>
      </c>
      <c r="S44" s="108" t="s">
        <v>273</v>
      </c>
      <c r="T44" s="106" t="s">
        <v>142</v>
      </c>
      <c r="U44" s="107"/>
      <c r="V44" s="108" t="s">
        <v>155</v>
      </c>
      <c r="W44" s="106" t="s">
        <v>142</v>
      </c>
      <c r="X44" s="108" t="s">
        <v>145</v>
      </c>
      <c r="Y44" s="108">
        <v>11</v>
      </c>
      <c r="Z44" s="108" t="s">
        <v>142</v>
      </c>
      <c r="AA44" s="109"/>
      <c r="AB44" s="61"/>
      <c r="AC44" s="61"/>
      <c r="AD44" s="105" t="s">
        <v>140</v>
      </c>
      <c r="AE44" s="106"/>
      <c r="AF44" s="107" t="s">
        <v>141</v>
      </c>
      <c r="AG44" s="108">
        <v>9</v>
      </c>
      <c r="AH44" s="106" t="s">
        <v>142</v>
      </c>
      <c r="AI44" s="107" t="s">
        <v>143</v>
      </c>
      <c r="AJ44" s="108" t="s">
        <v>144</v>
      </c>
      <c r="AK44" s="106" t="s">
        <v>142</v>
      </c>
      <c r="AL44" s="108" t="s">
        <v>145</v>
      </c>
      <c r="AM44" s="108" t="s">
        <v>155</v>
      </c>
      <c r="AN44" s="108" t="s">
        <v>142</v>
      </c>
      <c r="AO44" s="109"/>
      <c r="AP44" s="61"/>
      <c r="AQ44" s="61"/>
      <c r="AR44" s="105" t="s">
        <v>140</v>
      </c>
      <c r="AS44" s="106"/>
      <c r="AT44" s="107" t="s">
        <v>141</v>
      </c>
      <c r="AU44" s="108" t="s">
        <v>155</v>
      </c>
      <c r="AV44" s="106" t="s">
        <v>142</v>
      </c>
      <c r="AW44" s="107" t="s">
        <v>143</v>
      </c>
      <c r="AX44" s="108">
        <v>15</v>
      </c>
      <c r="AY44" s="106" t="s">
        <v>142</v>
      </c>
      <c r="AZ44" s="108" t="s">
        <v>145</v>
      </c>
      <c r="BA44" s="108" t="s">
        <v>144</v>
      </c>
      <c r="BB44" s="108" t="s">
        <v>142</v>
      </c>
      <c r="BC44" s="109"/>
    </row>
    <row r="45" spans="1:55" ht="24" customHeight="1">
      <c r="A45" s="1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</row>
    <row r="46" spans="1:55" ht="24" customHeight="1">
      <c r="A46" s="1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</row>
    <row r="47" spans="1:55" ht="24" customHeight="1">
      <c r="A47" s="1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</row>
    <row r="48" spans="1:55" ht="24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8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3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13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1:28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ht="13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1:28" ht="13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ht="13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28" ht="13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ht="13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ht="13.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8" ht="13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ht="13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ht="13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:28" ht="13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:28" ht="13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ht="13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:28" ht="13.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:28" ht="13.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ht="13.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:28" ht="13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:28" ht="13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ht="13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28" ht="13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:28" ht="13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ht="13.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ht="13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ht="13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ht="13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ht="13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8" ht="13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28" ht="13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:28" ht="13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:28" ht="13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ht="13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:28" ht="13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:28" ht="13.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:28" ht="13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ht="13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ht="13.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:28" ht="13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:28" ht="13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:28" ht="13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:28" ht="13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:28" ht="13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:28" ht="13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:28" ht="13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:28" ht="13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:28" ht="13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:28" ht="13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:28" ht="13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:28" ht="13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:28" ht="13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:28" ht="13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:28" ht="13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:28" ht="13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:28" ht="13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:28" ht="13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:28" ht="13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:28" ht="13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:28" ht="13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:28" ht="13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 ht="13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:28" ht="13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:28" ht="13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:28" ht="13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:28" ht="13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spans="1:28" ht="13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1:28" ht="13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1:28" ht="13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</sheetData>
  <mergeCells count="339">
    <mergeCell ref="AZ20:BC20"/>
    <mergeCell ref="AR21:AS22"/>
    <mergeCell ref="AT22:AU22"/>
    <mergeCell ref="AW22:AY22"/>
    <mergeCell ref="BA22:BC22"/>
    <mergeCell ref="AW21:AY21"/>
    <mergeCell ref="BA21:BC21"/>
    <mergeCell ref="AR20:AS20"/>
    <mergeCell ref="AT20:AW20"/>
    <mergeCell ref="AX20:AY20"/>
    <mergeCell ref="BA15:BC15"/>
    <mergeCell ref="AR16:AS16"/>
    <mergeCell ref="AR14:AS15"/>
    <mergeCell ref="AT14:AU14"/>
    <mergeCell ref="AW14:AY14"/>
    <mergeCell ref="BA14:BC14"/>
    <mergeCell ref="AR23:AS23"/>
    <mergeCell ref="AT21:AU21"/>
    <mergeCell ref="AT15:AU15"/>
    <mergeCell ref="AW15:AY15"/>
    <mergeCell ref="AZ12:BC12"/>
    <mergeCell ref="AJ27:AK27"/>
    <mergeCell ref="AL27:AO27"/>
    <mergeCell ref="AD28:AE29"/>
    <mergeCell ref="AF28:AG28"/>
    <mergeCell ref="AI28:AK28"/>
    <mergeCell ref="AR12:AS12"/>
    <mergeCell ref="AT12:AW12"/>
    <mergeCell ref="AX12:AY12"/>
    <mergeCell ref="AM28:AO28"/>
    <mergeCell ref="AF29:AG29"/>
    <mergeCell ref="AI29:AK29"/>
    <mergeCell ref="AM29:AO29"/>
    <mergeCell ref="AD23:AE23"/>
    <mergeCell ref="AD26:AE26"/>
    <mergeCell ref="AF26:AI26"/>
    <mergeCell ref="AJ26:AK26"/>
    <mergeCell ref="AL26:AO26"/>
    <mergeCell ref="AD27:AE27"/>
    <mergeCell ref="AF27:AI27"/>
    <mergeCell ref="AD21:AE22"/>
    <mergeCell ref="AF21:AG21"/>
    <mergeCell ref="AI21:AK21"/>
    <mergeCell ref="AM21:AO21"/>
    <mergeCell ref="AF22:AG22"/>
    <mergeCell ref="AI22:AK22"/>
    <mergeCell ref="AM22:AO22"/>
    <mergeCell ref="P28:Q29"/>
    <mergeCell ref="R28:S28"/>
    <mergeCell ref="U28:W28"/>
    <mergeCell ref="Y28:AA28"/>
    <mergeCell ref="R29:S29"/>
    <mergeCell ref="U29:W29"/>
    <mergeCell ref="Y29:AA29"/>
    <mergeCell ref="P27:Q27"/>
    <mergeCell ref="R27:U27"/>
    <mergeCell ref="V27:W27"/>
    <mergeCell ref="X27:AA27"/>
    <mergeCell ref="P20:Q20"/>
    <mergeCell ref="P19:Q19"/>
    <mergeCell ref="P18:Q18"/>
    <mergeCell ref="R18:U18"/>
    <mergeCell ref="P21:Q22"/>
    <mergeCell ref="R22:S22"/>
    <mergeCell ref="U22:W22"/>
    <mergeCell ref="Y22:AA22"/>
    <mergeCell ref="B30:C30"/>
    <mergeCell ref="B27:C27"/>
    <mergeCell ref="P12:Q12"/>
    <mergeCell ref="R12:U12"/>
    <mergeCell ref="K18:L18"/>
    <mergeCell ref="J19:M19"/>
    <mergeCell ref="J20:M20"/>
    <mergeCell ref="K21:M21"/>
    <mergeCell ref="R19:U19"/>
    <mergeCell ref="P16:Q16"/>
    <mergeCell ref="D27:G27"/>
    <mergeCell ref="H27:I27"/>
    <mergeCell ref="J27:M27"/>
    <mergeCell ref="G22:I22"/>
    <mergeCell ref="K22:M22"/>
    <mergeCell ref="J26:M26"/>
    <mergeCell ref="J25:M25"/>
    <mergeCell ref="J24:M24"/>
    <mergeCell ref="D25:G25"/>
    <mergeCell ref="H25:I25"/>
    <mergeCell ref="B24:C24"/>
    <mergeCell ref="D24:G24"/>
    <mergeCell ref="H24:I24"/>
    <mergeCell ref="AS24:AT24"/>
    <mergeCell ref="AW24:AX24"/>
    <mergeCell ref="BA24:BB24"/>
    <mergeCell ref="AS25:AT25"/>
    <mergeCell ref="AW25:AX25"/>
    <mergeCell ref="BA25:BB25"/>
    <mergeCell ref="AR19:AS19"/>
    <mergeCell ref="AT19:AW19"/>
    <mergeCell ref="AX19:AY19"/>
    <mergeCell ref="AZ19:BC19"/>
    <mergeCell ref="AR18:AS18"/>
    <mergeCell ref="AT18:AW18"/>
    <mergeCell ref="AX18:AY18"/>
    <mergeCell ref="AZ18:BC18"/>
    <mergeCell ref="AR13:AS13"/>
    <mergeCell ref="AT13:AW13"/>
    <mergeCell ref="AX13:AY13"/>
    <mergeCell ref="AZ13:BC13"/>
    <mergeCell ref="AE18:AF18"/>
    <mergeCell ref="AI18:AJ18"/>
    <mergeCell ref="AM18:AN18"/>
    <mergeCell ref="AD19:AE19"/>
    <mergeCell ref="AF19:AI19"/>
    <mergeCell ref="AJ19:AK19"/>
    <mergeCell ref="AL19:AO19"/>
    <mergeCell ref="AE17:AF17"/>
    <mergeCell ref="AI17:AJ17"/>
    <mergeCell ref="AM17:AN17"/>
    <mergeCell ref="AD16:AE16"/>
    <mergeCell ref="AD14:AE15"/>
    <mergeCell ref="AF14:AG14"/>
    <mergeCell ref="AI14:AK14"/>
    <mergeCell ref="AM14:AO14"/>
    <mergeCell ref="AF15:AG15"/>
    <mergeCell ref="AI15:AK15"/>
    <mergeCell ref="AM15:AO15"/>
    <mergeCell ref="AL12:AO12"/>
    <mergeCell ref="AD13:AE13"/>
    <mergeCell ref="AF13:AI13"/>
    <mergeCell ref="AJ13:AK13"/>
    <mergeCell ref="AL13:AO13"/>
    <mergeCell ref="R9:S9"/>
    <mergeCell ref="AD12:AE12"/>
    <mergeCell ref="AF12:AI12"/>
    <mergeCell ref="AJ12:AK12"/>
    <mergeCell ref="X12:AA12"/>
    <mergeCell ref="V12:W12"/>
    <mergeCell ref="U9:W9"/>
    <mergeCell ref="Y9:AA9"/>
    <mergeCell ref="K14:M14"/>
    <mergeCell ref="K15:M15"/>
    <mergeCell ref="P13:Q13"/>
    <mergeCell ref="R13:U13"/>
    <mergeCell ref="V13:W13"/>
    <mergeCell ref="X13:AA13"/>
    <mergeCell ref="Q10:R10"/>
    <mergeCell ref="U10:V10"/>
    <mergeCell ref="B14:C15"/>
    <mergeCell ref="D14:E14"/>
    <mergeCell ref="D15:E15"/>
    <mergeCell ref="G14:I14"/>
    <mergeCell ref="G15:I15"/>
    <mergeCell ref="AX33:AY33"/>
    <mergeCell ref="AZ33:BC33"/>
    <mergeCell ref="AX34:AY34"/>
    <mergeCell ref="AZ34:BC34"/>
    <mergeCell ref="BA42:BC42"/>
    <mergeCell ref="BA43:BC43"/>
    <mergeCell ref="AW35:AY35"/>
    <mergeCell ref="AW36:AY36"/>
    <mergeCell ref="BA35:BC35"/>
    <mergeCell ref="BA36:BC36"/>
    <mergeCell ref="AT33:AW33"/>
    <mergeCell ref="AI43:AK43"/>
    <mergeCell ref="AM42:AO42"/>
    <mergeCell ref="AM43:AO43"/>
    <mergeCell ref="AR35:AS36"/>
    <mergeCell ref="AT35:AU35"/>
    <mergeCell ref="AT34:AW34"/>
    <mergeCell ref="AT36:AU36"/>
    <mergeCell ref="AD24:AE24"/>
    <mergeCell ref="AF24:AI24"/>
    <mergeCell ref="AX27:AY27"/>
    <mergeCell ref="AR30:AS30"/>
    <mergeCell ref="AJ24:AK24"/>
    <mergeCell ref="AL24:AO24"/>
    <mergeCell ref="AD25:AE25"/>
    <mergeCell ref="AF25:AI25"/>
    <mergeCell ref="AJ25:AK25"/>
    <mergeCell ref="AL25:AO25"/>
    <mergeCell ref="AD20:AE20"/>
    <mergeCell ref="AF20:AI20"/>
    <mergeCell ref="AJ20:AK20"/>
    <mergeCell ref="AL20:AO20"/>
    <mergeCell ref="V18:W18"/>
    <mergeCell ref="X18:AA18"/>
    <mergeCell ref="P14:Q15"/>
    <mergeCell ref="R14:S14"/>
    <mergeCell ref="U14:W14"/>
    <mergeCell ref="Y14:AA14"/>
    <mergeCell ref="R15:S15"/>
    <mergeCell ref="U15:W15"/>
    <mergeCell ref="Y15:AA15"/>
    <mergeCell ref="Y10:Z10"/>
    <mergeCell ref="Q11:R11"/>
    <mergeCell ref="U11:V11"/>
    <mergeCell ref="Y11:Z11"/>
    <mergeCell ref="B35:C36"/>
    <mergeCell ref="D35:E35"/>
    <mergeCell ref="D36:E36"/>
    <mergeCell ref="AI42:AK42"/>
    <mergeCell ref="AF35:AG35"/>
    <mergeCell ref="AF36:AG36"/>
    <mergeCell ref="AD35:AE36"/>
    <mergeCell ref="K28:M28"/>
    <mergeCell ref="J32:M32"/>
    <mergeCell ref="H32:I32"/>
    <mergeCell ref="D32:G32"/>
    <mergeCell ref="D29:E29"/>
    <mergeCell ref="G29:I29"/>
    <mergeCell ref="K29:M29"/>
    <mergeCell ref="D20:G20"/>
    <mergeCell ref="H20:I20"/>
    <mergeCell ref="B28:C29"/>
    <mergeCell ref="D28:E28"/>
    <mergeCell ref="G28:I28"/>
    <mergeCell ref="B23:C23"/>
    <mergeCell ref="B26:C26"/>
    <mergeCell ref="D26:G26"/>
    <mergeCell ref="H26:I26"/>
    <mergeCell ref="B25:C25"/>
    <mergeCell ref="D21:E21"/>
    <mergeCell ref="G21:I21"/>
    <mergeCell ref="C18:D18"/>
    <mergeCell ref="B19:C19"/>
    <mergeCell ref="B20:C20"/>
    <mergeCell ref="B21:C22"/>
    <mergeCell ref="D22:E22"/>
    <mergeCell ref="G18:H18"/>
    <mergeCell ref="D19:G19"/>
    <mergeCell ref="H19:I19"/>
    <mergeCell ref="C17:D17"/>
    <mergeCell ref="G17:H17"/>
    <mergeCell ref="K17:L17"/>
    <mergeCell ref="B16:C16"/>
    <mergeCell ref="H13:I13"/>
    <mergeCell ref="H12:I12"/>
    <mergeCell ref="J12:M12"/>
    <mergeCell ref="J13:M13"/>
    <mergeCell ref="B12:C12"/>
    <mergeCell ref="B13:C13"/>
    <mergeCell ref="D12:G12"/>
    <mergeCell ref="D13:G13"/>
    <mergeCell ref="X19:AA19"/>
    <mergeCell ref="R21:S21"/>
    <mergeCell ref="U21:W21"/>
    <mergeCell ref="Y21:AA21"/>
    <mergeCell ref="R20:U20"/>
    <mergeCell ref="V20:W20"/>
    <mergeCell ref="V19:W19"/>
    <mergeCell ref="X20:AA20"/>
    <mergeCell ref="P23:Q23"/>
    <mergeCell ref="Q24:R24"/>
    <mergeCell ref="U24:V24"/>
    <mergeCell ref="Y24:Z24"/>
    <mergeCell ref="Q25:R25"/>
    <mergeCell ref="U25:V25"/>
    <mergeCell ref="Y25:Z25"/>
    <mergeCell ref="P26:Q26"/>
    <mergeCell ref="R26:U26"/>
    <mergeCell ref="V26:W26"/>
    <mergeCell ref="X26:AA26"/>
    <mergeCell ref="P30:Q30"/>
    <mergeCell ref="AM36:AO36"/>
    <mergeCell ref="AF41:AI41"/>
    <mergeCell ref="R40:U40"/>
    <mergeCell ref="R41:U41"/>
    <mergeCell ref="U36:W36"/>
    <mergeCell ref="Y35:AA35"/>
    <mergeCell ref="Y36:AA36"/>
    <mergeCell ref="AD30:AE30"/>
    <mergeCell ref="AL31:AO31"/>
    <mergeCell ref="AI36:AK36"/>
    <mergeCell ref="Y31:Z31"/>
    <mergeCell ref="U31:V31"/>
    <mergeCell ref="Q31:R31"/>
    <mergeCell ref="R33:U33"/>
    <mergeCell ref="R34:U34"/>
    <mergeCell ref="P35:Q36"/>
    <mergeCell ref="R35:S35"/>
    <mergeCell ref="R36:S36"/>
    <mergeCell ref="U35:W35"/>
    <mergeCell ref="AR27:AS27"/>
    <mergeCell ref="AF33:AI33"/>
    <mergeCell ref="AF34:AI34"/>
    <mergeCell ref="AI35:AK35"/>
    <mergeCell ref="AM35:AO35"/>
    <mergeCell ref="AJ31:AK31"/>
    <mergeCell ref="AF31:AI31"/>
    <mergeCell ref="AL32:AO32"/>
    <mergeCell ref="AJ32:AK32"/>
    <mergeCell ref="AF32:AI32"/>
    <mergeCell ref="AT28:AU28"/>
    <mergeCell ref="AW28:AY28"/>
    <mergeCell ref="BA28:BC28"/>
    <mergeCell ref="AT29:AU29"/>
    <mergeCell ref="AW29:AY29"/>
    <mergeCell ref="BA29:BC29"/>
    <mergeCell ref="AZ26:BC26"/>
    <mergeCell ref="BA32:BB32"/>
    <mergeCell ref="AW32:AX32"/>
    <mergeCell ref="AS32:AT32"/>
    <mergeCell ref="BA31:BB31"/>
    <mergeCell ref="AW31:AX31"/>
    <mergeCell ref="AS31:AT31"/>
    <mergeCell ref="AT27:AW27"/>
    <mergeCell ref="AZ27:BC27"/>
    <mergeCell ref="AR28:AS29"/>
    <mergeCell ref="B31:C31"/>
    <mergeCell ref="AD32:AE32"/>
    <mergeCell ref="Y32:Z32"/>
    <mergeCell ref="U32:V32"/>
    <mergeCell ref="Q32:R32"/>
    <mergeCell ref="B32:C32"/>
    <mergeCell ref="AD31:AE31"/>
    <mergeCell ref="AX26:AY26"/>
    <mergeCell ref="AT26:AW26"/>
    <mergeCell ref="AR26:AS26"/>
    <mergeCell ref="B42:C43"/>
    <mergeCell ref="D42:E42"/>
    <mergeCell ref="D43:E43"/>
    <mergeCell ref="P42:Q43"/>
    <mergeCell ref="J31:M31"/>
    <mergeCell ref="H31:I31"/>
    <mergeCell ref="D31:G31"/>
    <mergeCell ref="R42:S42"/>
    <mergeCell ref="R43:S43"/>
    <mergeCell ref="AD42:AE43"/>
    <mergeCell ref="AF42:AG42"/>
    <mergeCell ref="AF43:AG43"/>
    <mergeCell ref="U42:W42"/>
    <mergeCell ref="Y42:AA42"/>
    <mergeCell ref="Y43:Z43"/>
    <mergeCell ref="AR42:AS43"/>
    <mergeCell ref="AT42:AU42"/>
    <mergeCell ref="AT43:AU43"/>
    <mergeCell ref="AT40:AW40"/>
    <mergeCell ref="AT41:AW41"/>
    <mergeCell ref="AW42:AY42"/>
    <mergeCell ref="AW43:AY43"/>
  </mergeCells>
  <printOptions/>
  <pageMargins left="0.41" right="0.2" top="0.51" bottom="0.55" header="0.3" footer="0.23"/>
  <pageSetup fitToHeight="1" fitToWidth="1" horizontalDpi="300" verticalDpi="300" orientation="landscape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K101"/>
  <sheetViews>
    <sheetView view="pageBreakPreview" zoomScale="60" zoomScaleNormal="75" workbookViewId="0" topLeftCell="A33">
      <selection activeCell="N7" sqref="N7"/>
    </sheetView>
  </sheetViews>
  <sheetFormatPr defaultColWidth="9.00390625" defaultRowHeight="13.5"/>
  <cols>
    <col min="1" max="1" width="4.00390625" style="0" customWidth="1"/>
    <col min="2" max="37" width="4.375" style="0" customWidth="1"/>
  </cols>
  <sheetData>
    <row r="9" spans="15:37" ht="24" customHeight="1"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89"/>
      <c r="AF9" s="189"/>
      <c r="AG9" s="83"/>
      <c r="AH9" s="10"/>
      <c r="AI9" s="189"/>
      <c r="AJ9" s="189"/>
      <c r="AK9" s="83"/>
    </row>
    <row r="10" spans="15:29" ht="24" customHeight="1"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5:29" ht="24" customHeight="1"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5:29" ht="24" customHeight="1"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5:29" ht="24" customHeight="1"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5:29" ht="24" customHeight="1"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5:29" ht="24" customHeight="1"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5:29" ht="24" customHeight="1"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5:29" ht="24" customHeight="1"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5:29" ht="24" customHeight="1"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5:29" ht="24" customHeight="1"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37" ht="24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24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ht="24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24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ht="24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ht="24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ht="24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ht="24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28" ht="13.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13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3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ht="13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13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28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 ht="13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28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8" ht="13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3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3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8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3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13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1:28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ht="13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1:28" ht="13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ht="13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28" ht="13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ht="13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ht="13.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8" ht="13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ht="13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ht="13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:28" ht="13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:28" ht="13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ht="13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:28" ht="13.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:28" ht="13.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ht="13.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:28" ht="13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:28" ht="13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ht="13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28" ht="13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:28" ht="13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ht="13.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ht="13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ht="13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ht="13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ht="13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8" ht="13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28" ht="13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:28" ht="13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:28" ht="13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ht="13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:28" ht="13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:28" ht="13.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:28" ht="13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ht="13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ht="13.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:28" ht="13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:28" ht="13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:28" ht="13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:28" ht="13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:28" ht="13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:28" ht="13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:28" ht="13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:28" ht="13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:28" ht="13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</sheetData>
  <mergeCells count="2">
    <mergeCell ref="AE9:AF9"/>
    <mergeCell ref="AI9:AJ9"/>
  </mergeCells>
  <printOptions/>
  <pageMargins left="0.36" right="0.2" top="0.51" bottom="0.55" header="0.3" footer="0.23"/>
  <pageSetup fitToHeight="1" fitToWidth="1"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hitoshi satou</dc:creator>
  <cp:keywords/>
  <dc:description/>
  <cp:lastModifiedBy>hitoshi satou</cp:lastModifiedBy>
  <cp:lastPrinted>2014-07-16T17:07:39Z</cp:lastPrinted>
  <dcterms:created xsi:type="dcterms:W3CDTF">2009-07-15T13:16:44Z</dcterms:created>
  <dcterms:modified xsi:type="dcterms:W3CDTF">2014-07-16T17:09:24Z</dcterms:modified>
  <cp:category/>
  <cp:version/>
  <cp:contentType/>
  <cp:contentStatus/>
</cp:coreProperties>
</file>