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75" windowWidth="20520" windowHeight="4635" tabRatio="719" activeTab="1"/>
  </bookViews>
  <sheets>
    <sheet name="H23全体日程" sheetId="1" r:id="rId1"/>
    <sheet name="H23参加チーム" sheetId="2" r:id="rId2"/>
    <sheet name="H23日程予選4チーム" sheetId="3" r:id="rId3"/>
    <sheet name="H23会場図" sheetId="4" r:id="rId4"/>
  </sheets>
  <definedNames>
    <definedName name="_xlnm.Print_Area" localSheetId="3">'H23会場図'!#REF!</definedName>
    <definedName name="_xlnm.Print_Area" localSheetId="1">'H23参加チーム'!$A$1:$F$50</definedName>
    <definedName name="_xlnm.Print_Area" localSheetId="0">'H23全体日程'!$A$1:$R$33</definedName>
    <definedName name="_xlnm.Print_Area" localSheetId="2">'H23日程予選4チーム'!$A$1:$U$52</definedName>
  </definedNames>
  <calcPr fullCalcOnLoad="1"/>
</workbook>
</file>

<file path=xl/sharedStrings.xml><?xml version="1.0" encoding="utf-8"?>
<sst xmlns="http://schemas.openxmlformats.org/spreadsheetml/2006/main" count="266" uniqueCount="118">
  <si>
    <t>チーム名</t>
  </si>
  <si>
    <t>代表者名</t>
  </si>
  <si>
    <t>連絡担当者</t>
  </si>
  <si>
    <t>氏名</t>
  </si>
  <si>
    <t>住所</t>
  </si>
  <si>
    <t>参加選手数</t>
  </si>
  <si>
    <t>NO</t>
  </si>
  <si>
    <t>米沢市</t>
  </si>
  <si>
    <t>会　　　場　　　図</t>
  </si>
  <si>
    <t>＊全体開会式　　９時３０分から開催します。</t>
  </si>
  <si>
    <t>（参加チーム一覧）</t>
  </si>
  <si>
    <t>日　　程　　表</t>
  </si>
  <si>
    <t>９：００</t>
  </si>
  <si>
    <t>受　　付　　　　　（大会本部）</t>
  </si>
  <si>
    <t>９：３０</t>
  </si>
  <si>
    <t>開会式　　　　　 （本部前　北コート）</t>
  </si>
  <si>
    <t>主催者あいさつ（米沢地区サッカー協会会長）</t>
  </si>
  <si>
    <t>競技上の注意（事務局）</t>
  </si>
  <si>
    <t>１０：００</t>
  </si>
  <si>
    <t>競技開始　　　　（各会場）</t>
  </si>
  <si>
    <t>勝</t>
  </si>
  <si>
    <t>敗</t>
  </si>
  <si>
    <t>勝点</t>
  </si>
  <si>
    <t>得点</t>
  </si>
  <si>
    <t>失点</t>
  </si>
  <si>
    <t>順位</t>
  </si>
  <si>
    <t>○順位の決定は、勝ち点、得失点差、得点数、失点の順で決定する。勝ち点は、勝は3点、引分は1点、負けは0点。</t>
  </si>
  <si>
    <t>得失点差</t>
  </si>
  <si>
    <t>引分</t>
  </si>
  <si>
    <t>よねざわ</t>
  </si>
  <si>
    <t>順位発表</t>
  </si>
  <si>
    <t>表彰</t>
  </si>
  <si>
    <t>主催者あいさつ・講評</t>
  </si>
  <si>
    <t>川上琢也</t>
  </si>
  <si>
    <t>後藤英夫</t>
  </si>
  <si>
    <t>東部親父'S</t>
  </si>
  <si>
    <t>尻高浩行</t>
  </si>
  <si>
    <t>鈴木誠</t>
  </si>
  <si>
    <t>興譲シザース</t>
  </si>
  <si>
    <t>相田昌洋</t>
  </si>
  <si>
    <t>吉田正典</t>
  </si>
  <si>
    <t>木内淳一</t>
  </si>
  <si>
    <t>百田茂</t>
  </si>
  <si>
    <t>会場：Ａコート、ＢコートＣコート、Ｄコート</t>
  </si>
  <si>
    <t>NO</t>
  </si>
  <si>
    <t>Ａブロック</t>
  </si>
  <si>
    <t>１２：４５　　　　閉会式</t>
  </si>
  <si>
    <t>園長:井上薫</t>
  </si>
  <si>
    <t>大山順子</t>
  </si>
  <si>
    <t>石川龍也</t>
  </si>
  <si>
    <t>フェニックス・パパス</t>
  </si>
  <si>
    <t>佐藤紀孝</t>
  </si>
  <si>
    <t>米沢 ＳＵＭ・Ｃｈｕ♡</t>
  </si>
  <si>
    <t>North  Drunker's</t>
  </si>
  <si>
    <t>坂　雅浩</t>
  </si>
  <si>
    <t>アビーカFC PAPA'S</t>
  </si>
  <si>
    <t>Sｕｎｄａｙ  Kｎｉｇｈｔ’ｓ</t>
  </si>
  <si>
    <t>米幼オレンジワンターズ</t>
  </si>
  <si>
    <t>米沢興譲館高校保護者会</t>
  </si>
  <si>
    <t>金子明夫</t>
  </si>
  <si>
    <t>平田敦士</t>
  </si>
  <si>
    <t>Ｂブロック</t>
  </si>
  <si>
    <t>Ｃブロック</t>
  </si>
  <si>
    <t>※各ブロックの同順位のチーム同士でｌリーグ戦を行う。</t>
  </si>
  <si>
    <t>１位リーグ</t>
  </si>
  <si>
    <t>２位リーグ</t>
  </si>
  <si>
    <t>３位リーグ</t>
  </si>
  <si>
    <t>４位リーグ</t>
  </si>
  <si>
    <t>（順位決定リーグ）　　1試合：10分1本</t>
  </si>
  <si>
    <t>７月１９日（月）</t>
  </si>
  <si>
    <t>○コートが変わるだけで試合時間は連続している場合が多いので注意してください。</t>
  </si>
  <si>
    <t>（予選リーグ）　　1試合：10分一本</t>
  </si>
  <si>
    <t>米沢親近交流促進団A</t>
  </si>
  <si>
    <t>米沢親近交流促進団B</t>
  </si>
  <si>
    <t>Sｕｎｄａｙ  Kｎｉｇｈｔ’ｓ</t>
  </si>
  <si>
    <t>アビーカFC PAPA'S</t>
  </si>
  <si>
    <t>North  Drunker's</t>
  </si>
  <si>
    <t>米幼ピンクワンターズ</t>
  </si>
  <si>
    <t>フェニックス・パパス</t>
  </si>
  <si>
    <t>1-0
○</t>
  </si>
  <si>
    <t>0-0
△</t>
  </si>
  <si>
    <t>0-1
×</t>
  </si>
  <si>
    <t>2-0
○</t>
  </si>
  <si>
    <t>3-1
○</t>
  </si>
  <si>
    <t>1-1
△</t>
  </si>
  <si>
    <t>0-2
×</t>
  </si>
  <si>
    <t>4-0
○</t>
  </si>
  <si>
    <t>1-3
×</t>
  </si>
  <si>
    <t>0-4
×</t>
  </si>
  <si>
    <t>1-2
×</t>
  </si>
  <si>
    <t>2-1
○</t>
  </si>
  <si>
    <t>1-6
×</t>
  </si>
  <si>
    <t>6-1
○</t>
  </si>
  <si>
    <t>優勝</t>
  </si>
  <si>
    <t>第2位</t>
  </si>
  <si>
    <t>第3位</t>
  </si>
  <si>
    <t>第4位</t>
  </si>
  <si>
    <t>第5位</t>
  </si>
  <si>
    <t>第6位</t>
  </si>
  <si>
    <t>第7位</t>
  </si>
  <si>
    <t>第8位</t>
  </si>
  <si>
    <t>アビーカFC PAPA'S</t>
  </si>
  <si>
    <t>米幼ピンクワンターズ</t>
  </si>
  <si>
    <t>米沢親近交流促進団A</t>
  </si>
  <si>
    <t>米沢親近交流促進団B</t>
  </si>
  <si>
    <t>フェニックス・パパス</t>
  </si>
  <si>
    <t>Sｕｎｄａｙ  Kｎｉｇｈｔ’ｓ</t>
  </si>
  <si>
    <t>興譲シザース</t>
  </si>
  <si>
    <t>North  Drunker's</t>
  </si>
  <si>
    <t>第9位</t>
  </si>
  <si>
    <t>東部親父'S</t>
  </si>
  <si>
    <t>第10位</t>
  </si>
  <si>
    <t>第11位</t>
  </si>
  <si>
    <t>第12位</t>
  </si>
  <si>
    <t>米沢 ＳＵＭ・Ｃｈｕ♡</t>
  </si>
  <si>
    <t>米沢興譲館高校保護者会</t>
  </si>
  <si>
    <t>米幼オレンジワンターズ</t>
  </si>
  <si>
    <t>　　　《最終結果》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</si>
</sst>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4"/>
      <name val="ＭＳ Ｐゴシック"/>
      <family val="3"/>
    </font>
    <font>
      <b/>
      <sz val="36"/>
      <name val="HG丸ｺﾞｼｯｸM-PRO"/>
      <family val="3"/>
    </font>
    <font>
      <b/>
      <sz val="16"/>
      <name val="ＭＳ Ｐゴシック"/>
      <family val="3"/>
    </font>
    <font>
      <b/>
      <sz val="22"/>
      <name val="ＭＳ Ｐゴシック"/>
      <family val="3"/>
    </font>
    <font>
      <sz val="18"/>
      <name val="ＭＳ Ｐゴシック"/>
      <family val="3"/>
    </font>
    <font>
      <b/>
      <sz val="18"/>
      <name val="ＭＳ Ｐゴシック"/>
      <family val="3"/>
    </font>
    <font>
      <sz val="28"/>
      <name val="HG創英角ｺﾞｼｯｸUB"/>
      <family val="3"/>
    </font>
    <font>
      <sz val="4.6"/>
      <color indexed="8"/>
      <name val="HGPｺﾞｼｯｸE"/>
      <family val="3"/>
    </font>
    <font>
      <b/>
      <sz val="11"/>
      <name val="HG創英角ｺﾞｼｯｸUB"/>
      <family val="3"/>
    </font>
    <font>
      <sz val="22"/>
      <name val="ＭＳ Ｐゴシック"/>
      <family val="3"/>
    </font>
    <font>
      <b/>
      <u val="single"/>
      <sz val="24"/>
      <name val="ＭＳ Ｐゴシック"/>
      <family val="3"/>
    </font>
    <font>
      <sz val="24"/>
      <name val="ＭＳ Ｐゴシック"/>
      <family val="3"/>
    </font>
    <font>
      <i/>
      <sz val="11"/>
      <name val="ＭＳ Ｐゴシック"/>
      <family val="3"/>
    </font>
    <font>
      <sz val="12"/>
      <name val="HGS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8"/>
      <color indexed="8"/>
      <name val="HG創英角ﾎﾟｯﾌﾟ体"/>
      <family val="3"/>
    </font>
    <font>
      <b/>
      <sz val="22"/>
      <color indexed="8"/>
      <name val="ＭＳ Ｐゴシック"/>
      <family val="3"/>
    </font>
    <font>
      <sz val="24"/>
      <color indexed="8"/>
      <name val="HG創英角ﾎﾟｯﾌﾟ体"/>
      <family val="3"/>
    </font>
    <font>
      <sz val="26"/>
      <color indexed="8"/>
      <name val="HG創英角ﾎﾟｯﾌﾟ体"/>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49">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20" fontId="0" fillId="0" borderId="0" xfId="0" applyNumberForma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ill="1" applyBorder="1" applyAlignment="1">
      <alignment/>
    </xf>
    <xf numFmtId="20" fontId="0" fillId="0" borderId="0" xfId="0" applyNumberFormat="1" applyFill="1" applyBorder="1" applyAlignment="1">
      <alignment horizontal="center" vertical="center"/>
    </xf>
    <xf numFmtId="0" fontId="12" fillId="0" borderId="0" xfId="0" applyFont="1" applyAlignment="1">
      <alignment/>
    </xf>
    <xf numFmtId="0" fontId="13" fillId="0" borderId="0" xfId="0" applyFont="1" applyFill="1" applyBorder="1" applyAlignment="1">
      <alignment/>
    </xf>
    <xf numFmtId="0" fontId="0" fillId="0" borderId="0" xfId="0" applyFill="1" applyAlignment="1">
      <alignment/>
    </xf>
    <xf numFmtId="0" fontId="10" fillId="0" borderId="0" xfId="0" applyFont="1" applyFill="1" applyAlignment="1">
      <alignment/>
    </xf>
    <xf numFmtId="0" fontId="0" fillId="0" borderId="0" xfId="0" applyFill="1" applyAlignment="1">
      <alignment vertical="center"/>
    </xf>
    <xf numFmtId="0" fontId="0" fillId="0" borderId="0" xfId="0" applyAlignment="1">
      <alignment vertical="center"/>
    </xf>
    <xf numFmtId="0" fontId="0" fillId="33" borderId="0" xfId="0" applyFill="1" applyAlignment="1">
      <alignment vertical="center"/>
    </xf>
    <xf numFmtId="0" fontId="7" fillId="0" borderId="0" xfId="0" applyFont="1" applyFill="1" applyAlignment="1">
      <alignment vertical="center"/>
    </xf>
    <xf numFmtId="0" fontId="4" fillId="0" borderId="11" xfId="0" applyFont="1" applyFill="1" applyBorder="1" applyAlignment="1">
      <alignment vertical="center"/>
    </xf>
    <xf numFmtId="0" fontId="8"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49" fontId="0" fillId="0" borderId="0" xfId="0" applyNumberFormat="1" applyFill="1" applyBorder="1" applyAlignment="1">
      <alignment horizontal="right" vertical="center"/>
    </xf>
    <xf numFmtId="0" fontId="5" fillId="0" borderId="0" xfId="0" applyFont="1" applyFill="1" applyBorder="1" applyAlignment="1">
      <alignment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9" fillId="0" borderId="0" xfId="0" applyFont="1" applyFill="1" applyAlignment="1">
      <alignment/>
    </xf>
    <xf numFmtId="0" fontId="9" fillId="0" borderId="0" xfId="0" applyFont="1" applyFill="1" applyBorder="1" applyAlignment="1">
      <alignment/>
    </xf>
    <xf numFmtId="0" fontId="9" fillId="0" borderId="10" xfId="0" applyFont="1" applyFill="1" applyBorder="1" applyAlignment="1">
      <alignment horizontal="center" vertical="center" shrinkToFit="1"/>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10" xfId="0" applyFill="1" applyBorder="1" applyAlignment="1">
      <alignment/>
    </xf>
    <xf numFmtId="0" fontId="17" fillId="0" borderId="10" xfId="0" applyFont="1" applyFill="1" applyBorder="1" applyAlignment="1">
      <alignment vertical="center"/>
    </xf>
    <xf numFmtId="0" fontId="18" fillId="0" borderId="10" xfId="0" applyFont="1" applyFill="1" applyBorder="1" applyAlignment="1">
      <alignment vertical="center"/>
    </xf>
    <xf numFmtId="0" fontId="16" fillId="0" borderId="0" xfId="0" applyFont="1" applyFill="1" applyBorder="1" applyAlignment="1">
      <alignment vertical="center"/>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xf>
    <xf numFmtId="56" fontId="9"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49" fontId="0" fillId="0" borderId="0" xfId="0" applyNumberFormat="1" applyFill="1" applyBorder="1" applyAlignment="1">
      <alignment horizontal="right" vertical="center"/>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6"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142875</xdr:rowOff>
    </xdr:from>
    <xdr:to>
      <xdr:col>16</xdr:col>
      <xdr:colOff>104775</xdr:colOff>
      <xdr:row>5</xdr:row>
      <xdr:rowOff>114300</xdr:rowOff>
    </xdr:to>
    <xdr:sp>
      <xdr:nvSpPr>
        <xdr:cNvPr id="1" name="WordArt 10"/>
        <xdr:cNvSpPr>
          <a:spLocks/>
        </xdr:cNvSpPr>
      </xdr:nvSpPr>
      <xdr:spPr>
        <a:xfrm>
          <a:off x="304800" y="314325"/>
          <a:ext cx="4067175" cy="657225"/>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5</xdr:col>
      <xdr:colOff>85725</xdr:colOff>
      <xdr:row>25</xdr:row>
      <xdr:rowOff>104775</xdr:rowOff>
    </xdr:from>
    <xdr:to>
      <xdr:col>15</xdr:col>
      <xdr:colOff>19050</xdr:colOff>
      <xdr:row>31</xdr:row>
      <xdr:rowOff>142875</xdr:rowOff>
    </xdr:to>
    <xdr:sp>
      <xdr:nvSpPr>
        <xdr:cNvPr id="2" name="WordArt 12"/>
        <xdr:cNvSpPr>
          <a:spLocks/>
        </xdr:cNvSpPr>
      </xdr:nvSpPr>
      <xdr:spPr>
        <a:xfrm>
          <a:off x="1419225" y="4810125"/>
          <a:ext cx="2600325" cy="1066800"/>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95250</xdr:rowOff>
    </xdr:from>
    <xdr:to>
      <xdr:col>4</xdr:col>
      <xdr:colOff>1019175</xdr:colOff>
      <xdr:row>17</xdr:row>
      <xdr:rowOff>28575</xdr:rowOff>
    </xdr:to>
    <xdr:sp>
      <xdr:nvSpPr>
        <xdr:cNvPr id="1" name="WordArt 25"/>
        <xdr:cNvSpPr>
          <a:spLocks/>
        </xdr:cNvSpPr>
      </xdr:nvSpPr>
      <xdr:spPr>
        <a:xfrm>
          <a:off x="1019175" y="95250"/>
          <a:ext cx="5505450" cy="2847975"/>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0</xdr:col>
      <xdr:colOff>257175</xdr:colOff>
      <xdr:row>42</xdr:row>
      <xdr:rowOff>161925</xdr:rowOff>
    </xdr:from>
    <xdr:to>
      <xdr:col>1</xdr:col>
      <xdr:colOff>1666875</xdr:colOff>
      <xdr:row>48</xdr:row>
      <xdr:rowOff>152400</xdr:rowOff>
    </xdr:to>
    <xdr:sp>
      <xdr:nvSpPr>
        <xdr:cNvPr id="2" name="WordArt 26"/>
        <xdr:cNvSpPr>
          <a:spLocks/>
        </xdr:cNvSpPr>
      </xdr:nvSpPr>
      <xdr:spPr>
        <a:xfrm>
          <a:off x="257175" y="7915275"/>
          <a:ext cx="1885950" cy="1019175"/>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1</xdr:col>
      <xdr:colOff>2362200</xdr:colOff>
      <xdr:row>42</xdr:row>
      <xdr:rowOff>142875</xdr:rowOff>
    </xdr:from>
    <xdr:to>
      <xdr:col>3</xdr:col>
      <xdr:colOff>352425</xdr:colOff>
      <xdr:row>48</xdr:row>
      <xdr:rowOff>133350</xdr:rowOff>
    </xdr:to>
    <xdr:sp>
      <xdr:nvSpPr>
        <xdr:cNvPr id="3" name="WordArt 27"/>
        <xdr:cNvSpPr>
          <a:spLocks/>
        </xdr:cNvSpPr>
      </xdr:nvSpPr>
      <xdr:spPr>
        <a:xfrm>
          <a:off x="2838450" y="7896225"/>
          <a:ext cx="1885950" cy="1019175"/>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4</xdr:col>
      <xdr:colOff>19050</xdr:colOff>
      <xdr:row>42</xdr:row>
      <xdr:rowOff>142875</xdr:rowOff>
    </xdr:from>
    <xdr:to>
      <xdr:col>5</xdr:col>
      <xdr:colOff>771525</xdr:colOff>
      <xdr:row>48</xdr:row>
      <xdr:rowOff>133350</xdr:rowOff>
    </xdr:to>
    <xdr:sp>
      <xdr:nvSpPr>
        <xdr:cNvPr id="4" name="WordArt 28"/>
        <xdr:cNvSpPr>
          <a:spLocks/>
        </xdr:cNvSpPr>
      </xdr:nvSpPr>
      <xdr:spPr>
        <a:xfrm>
          <a:off x="5524500" y="7896225"/>
          <a:ext cx="1885950" cy="1019175"/>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0</xdr:row>
      <xdr:rowOff>247650</xdr:rowOff>
    </xdr:from>
    <xdr:to>
      <xdr:col>20</xdr:col>
      <xdr:colOff>333375</xdr:colOff>
      <xdr:row>3</xdr:row>
      <xdr:rowOff>114300</xdr:rowOff>
    </xdr:to>
    <xdr:sp>
      <xdr:nvSpPr>
        <xdr:cNvPr id="1" name="WordArt 7"/>
        <xdr:cNvSpPr>
          <a:spLocks/>
        </xdr:cNvSpPr>
      </xdr:nvSpPr>
      <xdr:spPr>
        <a:xfrm>
          <a:off x="7067550" y="247650"/>
          <a:ext cx="9077325" cy="1066800"/>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76200</xdr:rowOff>
    </xdr:from>
    <xdr:to>
      <xdr:col>19</xdr:col>
      <xdr:colOff>457200</xdr:colOff>
      <xdr:row>15</xdr:row>
      <xdr:rowOff>57150</xdr:rowOff>
    </xdr:to>
    <xdr:sp>
      <xdr:nvSpPr>
        <xdr:cNvPr id="1" name="Line 8"/>
        <xdr:cNvSpPr>
          <a:spLocks/>
        </xdr:cNvSpPr>
      </xdr:nvSpPr>
      <xdr:spPr>
        <a:xfrm flipV="1">
          <a:off x="457200" y="4343400"/>
          <a:ext cx="12973050"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15</xdr:row>
      <xdr:rowOff>57150</xdr:rowOff>
    </xdr:from>
    <xdr:to>
      <xdr:col>19</xdr:col>
      <xdr:colOff>400050</xdr:colOff>
      <xdr:row>16</xdr:row>
      <xdr:rowOff>104775</xdr:rowOff>
    </xdr:to>
    <xdr:sp>
      <xdr:nvSpPr>
        <xdr:cNvPr id="2" name="Line 9"/>
        <xdr:cNvSpPr>
          <a:spLocks/>
        </xdr:cNvSpPr>
      </xdr:nvSpPr>
      <xdr:spPr>
        <a:xfrm flipV="1">
          <a:off x="4391025" y="5619750"/>
          <a:ext cx="89820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16</xdr:row>
      <xdr:rowOff>114300</xdr:rowOff>
    </xdr:from>
    <xdr:to>
      <xdr:col>16</xdr:col>
      <xdr:colOff>657225</xdr:colOff>
      <xdr:row>47</xdr:row>
      <xdr:rowOff>38100</xdr:rowOff>
    </xdr:to>
    <xdr:sp>
      <xdr:nvSpPr>
        <xdr:cNvPr id="3" name="Rectangle 10"/>
        <xdr:cNvSpPr>
          <a:spLocks/>
        </xdr:cNvSpPr>
      </xdr:nvSpPr>
      <xdr:spPr>
        <a:xfrm>
          <a:off x="4648200" y="5905500"/>
          <a:ext cx="6896100" cy="701040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133350</xdr:rowOff>
    </xdr:from>
    <xdr:to>
      <xdr:col>5</xdr:col>
      <xdr:colOff>609600</xdr:colOff>
      <xdr:row>47</xdr:row>
      <xdr:rowOff>209550</xdr:rowOff>
    </xdr:to>
    <xdr:sp>
      <xdr:nvSpPr>
        <xdr:cNvPr id="4" name="Rectangle 11"/>
        <xdr:cNvSpPr>
          <a:spLocks/>
        </xdr:cNvSpPr>
      </xdr:nvSpPr>
      <xdr:spPr>
        <a:xfrm>
          <a:off x="476250" y="6381750"/>
          <a:ext cx="3371850" cy="670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16</xdr:row>
      <xdr:rowOff>114300</xdr:rowOff>
    </xdr:from>
    <xdr:to>
      <xdr:col>6</xdr:col>
      <xdr:colOff>466725</xdr:colOff>
      <xdr:row>48</xdr:row>
      <xdr:rowOff>133350</xdr:rowOff>
    </xdr:to>
    <xdr:sp>
      <xdr:nvSpPr>
        <xdr:cNvPr id="5" name="Line 12"/>
        <xdr:cNvSpPr>
          <a:spLocks/>
        </xdr:cNvSpPr>
      </xdr:nvSpPr>
      <xdr:spPr>
        <a:xfrm>
          <a:off x="4400550" y="5905500"/>
          <a:ext cx="0" cy="733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16</xdr:row>
      <xdr:rowOff>152400</xdr:rowOff>
    </xdr:from>
    <xdr:to>
      <xdr:col>5</xdr:col>
      <xdr:colOff>647700</xdr:colOff>
      <xdr:row>32</xdr:row>
      <xdr:rowOff>9525</xdr:rowOff>
    </xdr:to>
    <xdr:sp>
      <xdr:nvSpPr>
        <xdr:cNvPr id="6" name="Line 13"/>
        <xdr:cNvSpPr>
          <a:spLocks/>
        </xdr:cNvSpPr>
      </xdr:nvSpPr>
      <xdr:spPr>
        <a:xfrm>
          <a:off x="3867150" y="5943600"/>
          <a:ext cx="19050" cy="3514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161925</xdr:rowOff>
    </xdr:from>
    <xdr:to>
      <xdr:col>5</xdr:col>
      <xdr:colOff>619125</xdr:colOff>
      <xdr:row>18</xdr:row>
      <xdr:rowOff>76200</xdr:rowOff>
    </xdr:to>
    <xdr:sp>
      <xdr:nvSpPr>
        <xdr:cNvPr id="7" name="Line 14"/>
        <xdr:cNvSpPr>
          <a:spLocks/>
        </xdr:cNvSpPr>
      </xdr:nvSpPr>
      <xdr:spPr>
        <a:xfrm flipH="1">
          <a:off x="457200" y="5953125"/>
          <a:ext cx="34004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34</xdr:row>
      <xdr:rowOff>104775</xdr:rowOff>
    </xdr:from>
    <xdr:to>
      <xdr:col>6</xdr:col>
      <xdr:colOff>85725</xdr:colOff>
      <xdr:row>48</xdr:row>
      <xdr:rowOff>152400</xdr:rowOff>
    </xdr:to>
    <xdr:sp>
      <xdr:nvSpPr>
        <xdr:cNvPr id="8" name="Line 18"/>
        <xdr:cNvSpPr>
          <a:spLocks/>
        </xdr:cNvSpPr>
      </xdr:nvSpPr>
      <xdr:spPr>
        <a:xfrm>
          <a:off x="4019550" y="10010775"/>
          <a:ext cx="0" cy="3248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48</xdr:row>
      <xdr:rowOff>133350</xdr:rowOff>
    </xdr:from>
    <xdr:to>
      <xdr:col>19</xdr:col>
      <xdr:colOff>381000</xdr:colOff>
      <xdr:row>49</xdr:row>
      <xdr:rowOff>0</xdr:rowOff>
    </xdr:to>
    <xdr:sp>
      <xdr:nvSpPr>
        <xdr:cNvPr id="9" name="Line 19"/>
        <xdr:cNvSpPr>
          <a:spLocks/>
        </xdr:cNvSpPr>
      </xdr:nvSpPr>
      <xdr:spPr>
        <a:xfrm flipV="1">
          <a:off x="4400550" y="13239750"/>
          <a:ext cx="89535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152400</xdr:rowOff>
    </xdr:from>
    <xdr:to>
      <xdr:col>6</xdr:col>
      <xdr:colOff>66675</xdr:colOff>
      <xdr:row>49</xdr:row>
      <xdr:rowOff>57150</xdr:rowOff>
    </xdr:to>
    <xdr:sp>
      <xdr:nvSpPr>
        <xdr:cNvPr id="10" name="Line 20"/>
        <xdr:cNvSpPr>
          <a:spLocks/>
        </xdr:cNvSpPr>
      </xdr:nvSpPr>
      <xdr:spPr>
        <a:xfrm flipH="1" flipV="1">
          <a:off x="457200" y="13258800"/>
          <a:ext cx="35433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51</xdr:row>
      <xdr:rowOff>133350</xdr:rowOff>
    </xdr:from>
    <xdr:to>
      <xdr:col>19</xdr:col>
      <xdr:colOff>476250</xdr:colOff>
      <xdr:row>52</xdr:row>
      <xdr:rowOff>114300</xdr:rowOff>
    </xdr:to>
    <xdr:sp>
      <xdr:nvSpPr>
        <xdr:cNvPr id="11" name="Line 21"/>
        <xdr:cNvSpPr>
          <a:spLocks/>
        </xdr:cNvSpPr>
      </xdr:nvSpPr>
      <xdr:spPr>
        <a:xfrm flipV="1">
          <a:off x="4419600" y="13811250"/>
          <a:ext cx="90297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52</xdr:row>
      <xdr:rowOff>114300</xdr:rowOff>
    </xdr:from>
    <xdr:to>
      <xdr:col>7</xdr:col>
      <xdr:colOff>266700</xdr:colOff>
      <xdr:row>57</xdr:row>
      <xdr:rowOff>123825</xdr:rowOff>
    </xdr:to>
    <xdr:sp>
      <xdr:nvSpPr>
        <xdr:cNvPr id="12" name="Line 22"/>
        <xdr:cNvSpPr>
          <a:spLocks/>
        </xdr:cNvSpPr>
      </xdr:nvSpPr>
      <xdr:spPr>
        <a:xfrm>
          <a:off x="4467225" y="13963650"/>
          <a:ext cx="4286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57</xdr:row>
      <xdr:rowOff>142875</xdr:rowOff>
    </xdr:from>
    <xdr:to>
      <xdr:col>13</xdr:col>
      <xdr:colOff>104775</xdr:colOff>
      <xdr:row>65</xdr:row>
      <xdr:rowOff>85725</xdr:rowOff>
    </xdr:to>
    <xdr:sp>
      <xdr:nvSpPr>
        <xdr:cNvPr id="13" name="Line 23"/>
        <xdr:cNvSpPr>
          <a:spLocks/>
        </xdr:cNvSpPr>
      </xdr:nvSpPr>
      <xdr:spPr>
        <a:xfrm>
          <a:off x="4857750" y="14849475"/>
          <a:ext cx="404812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62</xdr:row>
      <xdr:rowOff>47625</xdr:rowOff>
    </xdr:from>
    <xdr:to>
      <xdr:col>11</xdr:col>
      <xdr:colOff>76200</xdr:colOff>
      <xdr:row>65</xdr:row>
      <xdr:rowOff>104775</xdr:rowOff>
    </xdr:to>
    <xdr:sp>
      <xdr:nvSpPr>
        <xdr:cNvPr id="14" name="Line 24"/>
        <xdr:cNvSpPr>
          <a:spLocks/>
        </xdr:cNvSpPr>
      </xdr:nvSpPr>
      <xdr:spPr>
        <a:xfrm flipH="1" flipV="1">
          <a:off x="4457700" y="15611475"/>
          <a:ext cx="30289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47625</xdr:rowOff>
    </xdr:from>
    <xdr:to>
      <xdr:col>6</xdr:col>
      <xdr:colOff>504825</xdr:colOff>
      <xdr:row>64</xdr:row>
      <xdr:rowOff>95250</xdr:rowOff>
    </xdr:to>
    <xdr:sp>
      <xdr:nvSpPr>
        <xdr:cNvPr id="15" name="Line 25"/>
        <xdr:cNvSpPr>
          <a:spLocks/>
        </xdr:cNvSpPr>
      </xdr:nvSpPr>
      <xdr:spPr>
        <a:xfrm flipH="1">
          <a:off x="457200" y="15611475"/>
          <a:ext cx="39814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30</xdr:row>
      <xdr:rowOff>114300</xdr:rowOff>
    </xdr:from>
    <xdr:to>
      <xdr:col>12</xdr:col>
      <xdr:colOff>142875</xdr:colOff>
      <xdr:row>34</xdr:row>
      <xdr:rowOff>152400</xdr:rowOff>
    </xdr:to>
    <xdr:sp>
      <xdr:nvSpPr>
        <xdr:cNvPr id="16" name="Rectangle 26"/>
        <xdr:cNvSpPr>
          <a:spLocks/>
        </xdr:cNvSpPr>
      </xdr:nvSpPr>
      <xdr:spPr>
        <a:xfrm>
          <a:off x="7848600" y="9105900"/>
          <a:ext cx="400050" cy="95250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600" b="1" i="0" u="none" baseline="0">
              <a:solidFill>
                <a:srgbClr val="000000"/>
              </a:solidFill>
              <a:latin typeface="ＭＳ Ｐゴシック"/>
              <a:ea typeface="ＭＳ Ｐゴシック"/>
              <a:cs typeface="ＭＳ Ｐゴシック"/>
            </a:rPr>
            <a:t>本部</a:t>
          </a:r>
        </a:p>
      </xdr:txBody>
    </xdr:sp>
    <xdr:clientData/>
  </xdr:twoCellAnchor>
  <xdr:twoCellAnchor>
    <xdr:from>
      <xdr:col>3</xdr:col>
      <xdr:colOff>438150</xdr:colOff>
      <xdr:row>43</xdr:row>
      <xdr:rowOff>19050</xdr:rowOff>
    </xdr:from>
    <xdr:to>
      <xdr:col>5</xdr:col>
      <xdr:colOff>457200</xdr:colOff>
      <xdr:row>46</xdr:row>
      <xdr:rowOff>209550</xdr:rowOff>
    </xdr:to>
    <xdr:sp>
      <xdr:nvSpPr>
        <xdr:cNvPr id="17" name="Oval 28"/>
        <xdr:cNvSpPr>
          <a:spLocks/>
        </xdr:cNvSpPr>
      </xdr:nvSpPr>
      <xdr:spPr>
        <a:xfrm>
          <a:off x="2286000" y="11982450"/>
          <a:ext cx="1409700" cy="876300"/>
        </a:xfrm>
        <a:prstGeom prst="ellipse">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トイレ</a:t>
          </a:r>
        </a:p>
      </xdr:txBody>
    </xdr:sp>
    <xdr:clientData/>
  </xdr:twoCellAnchor>
  <xdr:twoCellAnchor>
    <xdr:from>
      <xdr:col>7</xdr:col>
      <xdr:colOff>371475</xdr:colOff>
      <xdr:row>51</xdr:row>
      <xdr:rowOff>123825</xdr:rowOff>
    </xdr:from>
    <xdr:to>
      <xdr:col>9</xdr:col>
      <xdr:colOff>161925</xdr:colOff>
      <xdr:row>54</xdr:row>
      <xdr:rowOff>28575</xdr:rowOff>
    </xdr:to>
    <xdr:sp>
      <xdr:nvSpPr>
        <xdr:cNvPr id="18" name="Oval 29"/>
        <xdr:cNvSpPr>
          <a:spLocks/>
        </xdr:cNvSpPr>
      </xdr:nvSpPr>
      <xdr:spPr>
        <a:xfrm>
          <a:off x="5000625" y="13801725"/>
          <a:ext cx="1181100" cy="419100"/>
        </a:xfrm>
        <a:prstGeom prst="ellipse">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水屋</a:t>
          </a:r>
        </a:p>
      </xdr:txBody>
    </xdr:sp>
    <xdr:clientData/>
  </xdr:twoCellAnchor>
  <xdr:twoCellAnchor>
    <xdr:from>
      <xdr:col>7</xdr:col>
      <xdr:colOff>104775</xdr:colOff>
      <xdr:row>20</xdr:row>
      <xdr:rowOff>123825</xdr:rowOff>
    </xdr:from>
    <xdr:to>
      <xdr:col>11</xdr:col>
      <xdr:colOff>419100</xdr:colOff>
      <xdr:row>30</xdr:row>
      <xdr:rowOff>161925</xdr:rowOff>
    </xdr:to>
    <xdr:grpSp>
      <xdr:nvGrpSpPr>
        <xdr:cNvPr id="19" name="Group 54"/>
        <xdr:cNvGrpSpPr>
          <a:grpSpLocks/>
        </xdr:cNvGrpSpPr>
      </xdr:nvGrpSpPr>
      <xdr:grpSpPr>
        <a:xfrm>
          <a:off x="4733925" y="6829425"/>
          <a:ext cx="3095625" cy="2324100"/>
          <a:chOff x="437" y="481"/>
          <a:chExt cx="321" cy="184"/>
        </a:xfrm>
        <a:solidFill>
          <a:srgbClr val="FFFFFF"/>
        </a:solidFill>
      </xdr:grpSpPr>
      <xdr:sp>
        <xdr:nvSpPr>
          <xdr:cNvPr id="20" name="Rectangle 55"/>
          <xdr:cNvSpPr>
            <a:spLocks/>
          </xdr:cNvSpPr>
        </xdr:nvSpPr>
        <xdr:spPr>
          <a:xfrm>
            <a:off x="453" y="485"/>
            <a:ext cx="287" cy="1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1" name="Group 56"/>
          <xdr:cNvGrpSpPr>
            <a:grpSpLocks/>
          </xdr:cNvGrpSpPr>
        </xdr:nvGrpSpPr>
        <xdr:grpSpPr>
          <a:xfrm>
            <a:off x="455" y="541"/>
            <a:ext cx="25" cy="64"/>
            <a:chOff x="455" y="541"/>
            <a:chExt cx="25" cy="64"/>
          </a:xfrm>
          <a:solidFill>
            <a:srgbClr val="FFFFFF"/>
          </a:solidFill>
        </xdr:grpSpPr>
        <xdr:sp>
          <xdr:nvSpPr>
            <xdr:cNvPr id="22" name="Line 57"/>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58"/>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59"/>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60"/>
          <xdr:cNvSpPr>
            <a:spLocks/>
          </xdr:cNvSpPr>
        </xdr:nvSpPr>
        <xdr:spPr>
          <a:xfrm>
            <a:off x="595" y="481"/>
            <a:ext cx="0" cy="1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61"/>
          <xdr:cNvGrpSpPr>
            <a:grpSpLocks/>
          </xdr:cNvGrpSpPr>
        </xdr:nvGrpSpPr>
        <xdr:grpSpPr>
          <a:xfrm rot="10800000">
            <a:off x="719" y="547"/>
            <a:ext cx="25" cy="64"/>
            <a:chOff x="455" y="541"/>
            <a:chExt cx="25" cy="64"/>
          </a:xfrm>
          <a:solidFill>
            <a:srgbClr val="FFFFFF"/>
          </a:solidFill>
        </xdr:grpSpPr>
        <xdr:sp>
          <xdr:nvSpPr>
            <xdr:cNvPr id="27" name="Line 62"/>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3"/>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4"/>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0" name="Group 65"/>
          <xdr:cNvGrpSpPr>
            <a:grpSpLocks/>
          </xdr:cNvGrpSpPr>
        </xdr:nvGrpSpPr>
        <xdr:grpSpPr>
          <a:xfrm>
            <a:off x="437" y="556"/>
            <a:ext cx="18" cy="39"/>
            <a:chOff x="437" y="558"/>
            <a:chExt cx="18" cy="39"/>
          </a:xfrm>
          <a:solidFill>
            <a:srgbClr val="FFFFFF"/>
          </a:solidFill>
        </xdr:grpSpPr>
        <xdr:sp>
          <xdr:nvSpPr>
            <xdr:cNvPr id="31" name="Line 66"/>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67"/>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68"/>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 name="Group 69"/>
          <xdr:cNvGrpSpPr>
            <a:grpSpLocks/>
          </xdr:cNvGrpSpPr>
        </xdr:nvGrpSpPr>
        <xdr:grpSpPr>
          <a:xfrm rot="10868741">
            <a:off x="740" y="555"/>
            <a:ext cx="18" cy="39"/>
            <a:chOff x="437" y="558"/>
            <a:chExt cx="18" cy="39"/>
          </a:xfrm>
          <a:solidFill>
            <a:srgbClr val="FFFFFF"/>
          </a:solidFill>
        </xdr:grpSpPr>
        <xdr:sp>
          <xdr:nvSpPr>
            <xdr:cNvPr id="35" name="Line 70"/>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1"/>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2"/>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12</xdr:col>
      <xdr:colOff>142875</xdr:colOff>
      <xdr:row>20</xdr:row>
      <xdr:rowOff>142875</xdr:rowOff>
    </xdr:from>
    <xdr:to>
      <xdr:col>16</xdr:col>
      <xdr:colOff>457200</xdr:colOff>
      <xdr:row>31</xdr:row>
      <xdr:rowOff>9525</xdr:rowOff>
    </xdr:to>
    <xdr:grpSp>
      <xdr:nvGrpSpPr>
        <xdr:cNvPr id="38" name="Group 73"/>
        <xdr:cNvGrpSpPr>
          <a:grpSpLocks/>
        </xdr:cNvGrpSpPr>
      </xdr:nvGrpSpPr>
      <xdr:grpSpPr>
        <a:xfrm>
          <a:off x="8248650" y="6848475"/>
          <a:ext cx="3095625" cy="2381250"/>
          <a:chOff x="437" y="481"/>
          <a:chExt cx="321" cy="184"/>
        </a:xfrm>
        <a:solidFill>
          <a:srgbClr val="FFFFFF"/>
        </a:solidFill>
      </xdr:grpSpPr>
      <xdr:sp>
        <xdr:nvSpPr>
          <xdr:cNvPr id="39" name="Rectangle 74"/>
          <xdr:cNvSpPr>
            <a:spLocks/>
          </xdr:cNvSpPr>
        </xdr:nvSpPr>
        <xdr:spPr>
          <a:xfrm>
            <a:off x="453" y="485"/>
            <a:ext cx="287" cy="1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0" name="Group 75"/>
          <xdr:cNvGrpSpPr>
            <a:grpSpLocks/>
          </xdr:cNvGrpSpPr>
        </xdr:nvGrpSpPr>
        <xdr:grpSpPr>
          <a:xfrm>
            <a:off x="455" y="541"/>
            <a:ext cx="25" cy="64"/>
            <a:chOff x="455" y="541"/>
            <a:chExt cx="25" cy="64"/>
          </a:xfrm>
          <a:solidFill>
            <a:srgbClr val="FFFFFF"/>
          </a:solidFill>
        </xdr:grpSpPr>
        <xdr:sp>
          <xdr:nvSpPr>
            <xdr:cNvPr id="41" name="Line 76"/>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77"/>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78"/>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Line 79"/>
          <xdr:cNvSpPr>
            <a:spLocks/>
          </xdr:cNvSpPr>
        </xdr:nvSpPr>
        <xdr:spPr>
          <a:xfrm>
            <a:off x="595" y="481"/>
            <a:ext cx="0" cy="1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5" name="Group 80"/>
          <xdr:cNvGrpSpPr>
            <a:grpSpLocks/>
          </xdr:cNvGrpSpPr>
        </xdr:nvGrpSpPr>
        <xdr:grpSpPr>
          <a:xfrm rot="10800000">
            <a:off x="719" y="547"/>
            <a:ext cx="25" cy="64"/>
            <a:chOff x="455" y="541"/>
            <a:chExt cx="25" cy="64"/>
          </a:xfrm>
          <a:solidFill>
            <a:srgbClr val="FFFFFF"/>
          </a:solidFill>
        </xdr:grpSpPr>
        <xdr:sp>
          <xdr:nvSpPr>
            <xdr:cNvPr id="46" name="Line 81"/>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2"/>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3"/>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9" name="Group 84"/>
          <xdr:cNvGrpSpPr>
            <a:grpSpLocks/>
          </xdr:cNvGrpSpPr>
        </xdr:nvGrpSpPr>
        <xdr:grpSpPr>
          <a:xfrm>
            <a:off x="437" y="556"/>
            <a:ext cx="18" cy="39"/>
            <a:chOff x="437" y="558"/>
            <a:chExt cx="18" cy="39"/>
          </a:xfrm>
          <a:solidFill>
            <a:srgbClr val="FFFFFF"/>
          </a:solidFill>
        </xdr:grpSpPr>
        <xdr:sp>
          <xdr:nvSpPr>
            <xdr:cNvPr id="50" name="Line 85"/>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86"/>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87"/>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3" name="Group 88"/>
          <xdr:cNvGrpSpPr>
            <a:grpSpLocks/>
          </xdr:cNvGrpSpPr>
        </xdr:nvGrpSpPr>
        <xdr:grpSpPr>
          <a:xfrm rot="10868741">
            <a:off x="740" y="555"/>
            <a:ext cx="18" cy="39"/>
            <a:chOff x="437" y="558"/>
            <a:chExt cx="18" cy="39"/>
          </a:xfrm>
          <a:solidFill>
            <a:srgbClr val="FFFFFF"/>
          </a:solidFill>
        </xdr:grpSpPr>
        <xdr:sp>
          <xdr:nvSpPr>
            <xdr:cNvPr id="54" name="Line 89"/>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90"/>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91"/>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12</xdr:col>
      <xdr:colOff>171450</xdr:colOff>
      <xdr:row>33</xdr:row>
      <xdr:rowOff>57150</xdr:rowOff>
    </xdr:from>
    <xdr:to>
      <xdr:col>16</xdr:col>
      <xdr:colOff>485775</xdr:colOff>
      <xdr:row>43</xdr:row>
      <xdr:rowOff>95250</xdr:rowOff>
    </xdr:to>
    <xdr:grpSp>
      <xdr:nvGrpSpPr>
        <xdr:cNvPr id="57" name="Group 92"/>
        <xdr:cNvGrpSpPr>
          <a:grpSpLocks/>
        </xdr:cNvGrpSpPr>
      </xdr:nvGrpSpPr>
      <xdr:grpSpPr>
        <a:xfrm>
          <a:off x="8277225" y="9734550"/>
          <a:ext cx="3095625" cy="2324100"/>
          <a:chOff x="437" y="481"/>
          <a:chExt cx="321" cy="184"/>
        </a:xfrm>
        <a:solidFill>
          <a:srgbClr val="FFFFFF"/>
        </a:solidFill>
      </xdr:grpSpPr>
      <xdr:sp>
        <xdr:nvSpPr>
          <xdr:cNvPr id="58" name="Rectangle 93"/>
          <xdr:cNvSpPr>
            <a:spLocks/>
          </xdr:cNvSpPr>
        </xdr:nvSpPr>
        <xdr:spPr>
          <a:xfrm>
            <a:off x="453" y="485"/>
            <a:ext cx="287" cy="1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9" name="Group 94"/>
          <xdr:cNvGrpSpPr>
            <a:grpSpLocks/>
          </xdr:cNvGrpSpPr>
        </xdr:nvGrpSpPr>
        <xdr:grpSpPr>
          <a:xfrm>
            <a:off x="455" y="541"/>
            <a:ext cx="25" cy="64"/>
            <a:chOff x="455" y="541"/>
            <a:chExt cx="25" cy="64"/>
          </a:xfrm>
          <a:solidFill>
            <a:srgbClr val="FFFFFF"/>
          </a:solidFill>
        </xdr:grpSpPr>
        <xdr:sp>
          <xdr:nvSpPr>
            <xdr:cNvPr id="60" name="Line 95"/>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96"/>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97"/>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3" name="Line 98"/>
          <xdr:cNvSpPr>
            <a:spLocks/>
          </xdr:cNvSpPr>
        </xdr:nvSpPr>
        <xdr:spPr>
          <a:xfrm>
            <a:off x="595" y="481"/>
            <a:ext cx="0" cy="1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4" name="Group 99"/>
          <xdr:cNvGrpSpPr>
            <a:grpSpLocks/>
          </xdr:cNvGrpSpPr>
        </xdr:nvGrpSpPr>
        <xdr:grpSpPr>
          <a:xfrm rot="10800000">
            <a:off x="719" y="547"/>
            <a:ext cx="25" cy="64"/>
            <a:chOff x="455" y="541"/>
            <a:chExt cx="25" cy="64"/>
          </a:xfrm>
          <a:solidFill>
            <a:srgbClr val="FFFFFF"/>
          </a:solidFill>
        </xdr:grpSpPr>
        <xdr:sp>
          <xdr:nvSpPr>
            <xdr:cNvPr id="65" name="Line 100"/>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01"/>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02"/>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8" name="Group 103"/>
          <xdr:cNvGrpSpPr>
            <a:grpSpLocks/>
          </xdr:cNvGrpSpPr>
        </xdr:nvGrpSpPr>
        <xdr:grpSpPr>
          <a:xfrm>
            <a:off x="437" y="556"/>
            <a:ext cx="18" cy="39"/>
            <a:chOff x="437" y="558"/>
            <a:chExt cx="18" cy="39"/>
          </a:xfrm>
          <a:solidFill>
            <a:srgbClr val="FFFFFF"/>
          </a:solidFill>
        </xdr:grpSpPr>
        <xdr:sp>
          <xdr:nvSpPr>
            <xdr:cNvPr id="69" name="Line 104"/>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05"/>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06"/>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2" name="Group 107"/>
          <xdr:cNvGrpSpPr>
            <a:grpSpLocks/>
          </xdr:cNvGrpSpPr>
        </xdr:nvGrpSpPr>
        <xdr:grpSpPr>
          <a:xfrm rot="10868741">
            <a:off x="740" y="555"/>
            <a:ext cx="18" cy="39"/>
            <a:chOff x="437" y="558"/>
            <a:chExt cx="18" cy="39"/>
          </a:xfrm>
          <a:solidFill>
            <a:srgbClr val="FFFFFF"/>
          </a:solidFill>
        </xdr:grpSpPr>
        <xdr:sp>
          <xdr:nvSpPr>
            <xdr:cNvPr id="73" name="Line 108"/>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09"/>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10"/>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409575</xdr:colOff>
      <xdr:row>24</xdr:row>
      <xdr:rowOff>66675</xdr:rowOff>
    </xdr:from>
    <xdr:to>
      <xdr:col>15</xdr:col>
      <xdr:colOff>228600</xdr:colOff>
      <xdr:row>27</xdr:row>
      <xdr:rowOff>142875</xdr:rowOff>
    </xdr:to>
    <xdr:sp>
      <xdr:nvSpPr>
        <xdr:cNvPr id="76" name="AutoShape 137"/>
        <xdr:cNvSpPr>
          <a:spLocks/>
        </xdr:cNvSpPr>
      </xdr:nvSpPr>
      <xdr:spPr>
        <a:xfrm>
          <a:off x="9210675" y="7686675"/>
          <a:ext cx="1209675" cy="7620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200" b="1" i="0" u="none" baseline="0">
              <a:solidFill>
                <a:srgbClr val="000000"/>
              </a:solidFill>
              <a:latin typeface="ＭＳ Ｐゴシック"/>
              <a:ea typeface="ＭＳ Ｐゴシック"/>
              <a:cs typeface="ＭＳ Ｐゴシック"/>
            </a:rPr>
            <a:t>Ｄコート</a:t>
          </a:r>
        </a:p>
      </xdr:txBody>
    </xdr:sp>
    <xdr:clientData/>
  </xdr:twoCellAnchor>
  <xdr:twoCellAnchor>
    <xdr:from>
      <xdr:col>8</xdr:col>
      <xdr:colOff>371475</xdr:colOff>
      <xdr:row>23</xdr:row>
      <xdr:rowOff>161925</xdr:rowOff>
    </xdr:from>
    <xdr:to>
      <xdr:col>10</xdr:col>
      <xdr:colOff>190500</xdr:colOff>
      <xdr:row>27</xdr:row>
      <xdr:rowOff>66675</xdr:rowOff>
    </xdr:to>
    <xdr:sp>
      <xdr:nvSpPr>
        <xdr:cNvPr id="77" name="AutoShape 138"/>
        <xdr:cNvSpPr>
          <a:spLocks/>
        </xdr:cNvSpPr>
      </xdr:nvSpPr>
      <xdr:spPr>
        <a:xfrm>
          <a:off x="5695950" y="7553325"/>
          <a:ext cx="1209675" cy="81915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200" b="1" i="0" u="none" baseline="0">
              <a:solidFill>
                <a:srgbClr val="000000"/>
              </a:solidFill>
              <a:latin typeface="ＭＳ Ｐゴシック"/>
              <a:ea typeface="ＭＳ Ｐゴシック"/>
              <a:cs typeface="ＭＳ Ｐゴシック"/>
            </a:rPr>
            <a:t>Ｂコート</a:t>
          </a:r>
        </a:p>
      </xdr:txBody>
    </xdr:sp>
    <xdr:clientData/>
  </xdr:twoCellAnchor>
  <xdr:twoCellAnchor>
    <xdr:from>
      <xdr:col>7</xdr:col>
      <xdr:colOff>190500</xdr:colOff>
      <xdr:row>9</xdr:row>
      <xdr:rowOff>228600</xdr:rowOff>
    </xdr:from>
    <xdr:to>
      <xdr:col>14</xdr:col>
      <xdr:colOff>657225</xdr:colOff>
      <xdr:row>11</xdr:row>
      <xdr:rowOff>381000</xdr:rowOff>
    </xdr:to>
    <xdr:sp>
      <xdr:nvSpPr>
        <xdr:cNvPr id="78" name="Text Box 144"/>
        <xdr:cNvSpPr txBox="1">
          <a:spLocks noChangeArrowheads="1"/>
        </xdr:cNvSpPr>
      </xdr:nvSpPr>
      <xdr:spPr>
        <a:xfrm>
          <a:off x="4819650" y="3657600"/>
          <a:ext cx="5334000" cy="99060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000000"/>
              </a:solidFill>
            </a:rPr>
            <a:t>松　　　　　　川</a:t>
          </a:r>
        </a:p>
      </xdr:txBody>
    </xdr:sp>
    <xdr:clientData/>
  </xdr:twoCellAnchor>
  <xdr:twoCellAnchor>
    <xdr:from>
      <xdr:col>1</xdr:col>
      <xdr:colOff>228600</xdr:colOff>
      <xdr:row>52</xdr:row>
      <xdr:rowOff>161925</xdr:rowOff>
    </xdr:from>
    <xdr:to>
      <xdr:col>5</xdr:col>
      <xdr:colOff>114300</xdr:colOff>
      <xdr:row>61</xdr:row>
      <xdr:rowOff>104775</xdr:rowOff>
    </xdr:to>
    <xdr:sp>
      <xdr:nvSpPr>
        <xdr:cNvPr id="79" name="Text Box 145"/>
        <xdr:cNvSpPr txBox="1">
          <a:spLocks noChangeArrowheads="1"/>
        </xdr:cNvSpPr>
      </xdr:nvSpPr>
      <xdr:spPr>
        <a:xfrm>
          <a:off x="685800" y="14011275"/>
          <a:ext cx="2667000" cy="14859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2600" b="0" i="0" u="none" baseline="0">
              <a:solidFill>
                <a:srgbClr val="000000"/>
              </a:solidFill>
              <a:latin typeface="HG創英角ﾎﾟｯﾌﾟ体"/>
              <a:ea typeface="HG創英角ﾎﾟｯﾌﾟ体"/>
              <a:cs typeface="HG創英角ﾎﾟｯﾌﾟ体"/>
            </a:rPr>
            <a:t>駐　車　場</a:t>
          </a:r>
          <a:r>
            <a:rPr lang="en-US" cap="none" sz="2600" b="0" i="0" u="none" baseline="0">
              <a:solidFill>
                <a:srgbClr val="000000"/>
              </a:solidFill>
              <a:latin typeface="HG創英角ﾎﾟｯﾌﾟ体"/>
              <a:ea typeface="HG創英角ﾎﾟｯﾌﾟ体"/>
              <a:cs typeface="HG創英角ﾎﾟｯﾌﾟ体"/>
            </a:rPr>
            <a:t>
子供に気をつけて</a:t>
          </a:r>
        </a:p>
      </xdr:txBody>
    </xdr:sp>
    <xdr:clientData/>
  </xdr:twoCellAnchor>
  <xdr:twoCellAnchor>
    <xdr:from>
      <xdr:col>1</xdr:col>
      <xdr:colOff>0</xdr:colOff>
      <xdr:row>65</xdr:row>
      <xdr:rowOff>114300</xdr:rowOff>
    </xdr:from>
    <xdr:to>
      <xdr:col>11</xdr:col>
      <xdr:colOff>38100</xdr:colOff>
      <xdr:row>66</xdr:row>
      <xdr:rowOff>152400</xdr:rowOff>
    </xdr:to>
    <xdr:sp>
      <xdr:nvSpPr>
        <xdr:cNvPr id="80" name="Line 146"/>
        <xdr:cNvSpPr>
          <a:spLocks/>
        </xdr:cNvSpPr>
      </xdr:nvSpPr>
      <xdr:spPr>
        <a:xfrm flipH="1">
          <a:off x="457200" y="16192500"/>
          <a:ext cx="69913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65</xdr:row>
      <xdr:rowOff>9525</xdr:rowOff>
    </xdr:from>
    <xdr:to>
      <xdr:col>15</xdr:col>
      <xdr:colOff>428625</xdr:colOff>
      <xdr:row>65</xdr:row>
      <xdr:rowOff>114300</xdr:rowOff>
    </xdr:to>
    <xdr:sp>
      <xdr:nvSpPr>
        <xdr:cNvPr id="81" name="Line 147"/>
        <xdr:cNvSpPr>
          <a:spLocks/>
        </xdr:cNvSpPr>
      </xdr:nvSpPr>
      <xdr:spPr>
        <a:xfrm flipV="1">
          <a:off x="8867775" y="16087725"/>
          <a:ext cx="17526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47625</xdr:rowOff>
    </xdr:from>
    <xdr:to>
      <xdr:col>12</xdr:col>
      <xdr:colOff>600075</xdr:colOff>
      <xdr:row>71</xdr:row>
      <xdr:rowOff>76200</xdr:rowOff>
    </xdr:to>
    <xdr:sp>
      <xdr:nvSpPr>
        <xdr:cNvPr id="82" name="Line 148"/>
        <xdr:cNvSpPr>
          <a:spLocks/>
        </xdr:cNvSpPr>
      </xdr:nvSpPr>
      <xdr:spPr>
        <a:xfrm flipV="1">
          <a:off x="457200" y="16983075"/>
          <a:ext cx="82486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69</xdr:row>
      <xdr:rowOff>66675</xdr:rowOff>
    </xdr:from>
    <xdr:to>
      <xdr:col>15</xdr:col>
      <xdr:colOff>390525</xdr:colOff>
      <xdr:row>69</xdr:row>
      <xdr:rowOff>85725</xdr:rowOff>
    </xdr:to>
    <xdr:sp>
      <xdr:nvSpPr>
        <xdr:cNvPr id="83" name="Line 149"/>
        <xdr:cNvSpPr>
          <a:spLocks/>
        </xdr:cNvSpPr>
      </xdr:nvSpPr>
      <xdr:spPr>
        <a:xfrm flipV="1">
          <a:off x="10058400" y="16830675"/>
          <a:ext cx="5238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70</xdr:row>
      <xdr:rowOff>66675</xdr:rowOff>
    </xdr:from>
    <xdr:to>
      <xdr:col>12</xdr:col>
      <xdr:colOff>647700</xdr:colOff>
      <xdr:row>83</xdr:row>
      <xdr:rowOff>152400</xdr:rowOff>
    </xdr:to>
    <xdr:sp>
      <xdr:nvSpPr>
        <xdr:cNvPr id="84" name="Line 150"/>
        <xdr:cNvSpPr>
          <a:spLocks/>
        </xdr:cNvSpPr>
      </xdr:nvSpPr>
      <xdr:spPr>
        <a:xfrm>
          <a:off x="8743950" y="17002125"/>
          <a:ext cx="9525" cy="2314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69</xdr:row>
      <xdr:rowOff>76200</xdr:rowOff>
    </xdr:from>
    <xdr:to>
      <xdr:col>14</xdr:col>
      <xdr:colOff>581025</xdr:colOff>
      <xdr:row>84</xdr:row>
      <xdr:rowOff>38100</xdr:rowOff>
    </xdr:to>
    <xdr:sp>
      <xdr:nvSpPr>
        <xdr:cNvPr id="85" name="Line 151"/>
        <xdr:cNvSpPr>
          <a:spLocks/>
        </xdr:cNvSpPr>
      </xdr:nvSpPr>
      <xdr:spPr>
        <a:xfrm flipH="1">
          <a:off x="10048875" y="16840200"/>
          <a:ext cx="28575" cy="2533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11</xdr:col>
      <xdr:colOff>600075</xdr:colOff>
      <xdr:row>84</xdr:row>
      <xdr:rowOff>19050</xdr:rowOff>
    </xdr:to>
    <xdr:sp>
      <xdr:nvSpPr>
        <xdr:cNvPr id="86" name="Rectangle 152"/>
        <xdr:cNvSpPr>
          <a:spLocks/>
        </xdr:cNvSpPr>
      </xdr:nvSpPr>
      <xdr:spPr>
        <a:xfrm>
          <a:off x="457200" y="17459325"/>
          <a:ext cx="7553325" cy="1895475"/>
        </a:xfrm>
        <a:prstGeom prst="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米　沢　市　立　病　院</a:t>
          </a:r>
        </a:p>
      </xdr:txBody>
    </xdr:sp>
    <xdr:clientData/>
  </xdr:twoCellAnchor>
  <xdr:twoCellAnchor>
    <xdr:from>
      <xdr:col>19</xdr:col>
      <xdr:colOff>419100</xdr:colOff>
      <xdr:row>15</xdr:row>
      <xdr:rowOff>19050</xdr:rowOff>
    </xdr:from>
    <xdr:to>
      <xdr:col>19</xdr:col>
      <xdr:colOff>419100</xdr:colOff>
      <xdr:row>48</xdr:row>
      <xdr:rowOff>152400</xdr:rowOff>
    </xdr:to>
    <xdr:sp>
      <xdr:nvSpPr>
        <xdr:cNvPr id="87" name="Line 153"/>
        <xdr:cNvSpPr>
          <a:spLocks/>
        </xdr:cNvSpPr>
      </xdr:nvSpPr>
      <xdr:spPr>
        <a:xfrm flipH="1">
          <a:off x="13392150" y="5581650"/>
          <a:ext cx="0" cy="767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590550</xdr:colOff>
      <xdr:row>46</xdr:row>
      <xdr:rowOff>76200</xdr:rowOff>
    </xdr:from>
    <xdr:to>
      <xdr:col>12</xdr:col>
      <xdr:colOff>0</xdr:colOff>
      <xdr:row>48</xdr:row>
      <xdr:rowOff>95250</xdr:rowOff>
    </xdr:to>
    <xdr:sp>
      <xdr:nvSpPr>
        <xdr:cNvPr id="88" name="Rectangle 184"/>
        <xdr:cNvSpPr>
          <a:spLocks/>
        </xdr:cNvSpPr>
      </xdr:nvSpPr>
      <xdr:spPr>
        <a:xfrm>
          <a:off x="7305675" y="12725400"/>
          <a:ext cx="80010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物品庫</a:t>
          </a:r>
        </a:p>
      </xdr:txBody>
    </xdr:sp>
    <xdr:clientData/>
  </xdr:twoCellAnchor>
  <xdr:twoCellAnchor>
    <xdr:from>
      <xdr:col>12</xdr:col>
      <xdr:colOff>38100</xdr:colOff>
      <xdr:row>46</xdr:row>
      <xdr:rowOff>57150</xdr:rowOff>
    </xdr:from>
    <xdr:to>
      <xdr:col>13</xdr:col>
      <xdr:colOff>133350</xdr:colOff>
      <xdr:row>48</xdr:row>
      <xdr:rowOff>76200</xdr:rowOff>
    </xdr:to>
    <xdr:sp>
      <xdr:nvSpPr>
        <xdr:cNvPr id="89" name="Rectangle 185"/>
        <xdr:cNvSpPr>
          <a:spLocks/>
        </xdr:cNvSpPr>
      </xdr:nvSpPr>
      <xdr:spPr>
        <a:xfrm>
          <a:off x="8143875" y="12706350"/>
          <a:ext cx="790575"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物品庫</a:t>
          </a:r>
        </a:p>
      </xdr:txBody>
    </xdr:sp>
    <xdr:clientData/>
  </xdr:twoCellAnchor>
  <xdr:twoCellAnchor>
    <xdr:from>
      <xdr:col>0</xdr:col>
      <xdr:colOff>304800</xdr:colOff>
      <xdr:row>8</xdr:row>
      <xdr:rowOff>190500</xdr:rowOff>
    </xdr:from>
    <xdr:to>
      <xdr:col>13</xdr:col>
      <xdr:colOff>38100</xdr:colOff>
      <xdr:row>10</xdr:row>
      <xdr:rowOff>133350</xdr:rowOff>
    </xdr:to>
    <xdr:sp>
      <xdr:nvSpPr>
        <xdr:cNvPr id="90" name="Line 199"/>
        <xdr:cNvSpPr>
          <a:spLocks/>
        </xdr:cNvSpPr>
      </xdr:nvSpPr>
      <xdr:spPr>
        <a:xfrm flipV="1">
          <a:off x="304800" y="3200400"/>
          <a:ext cx="85344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33</xdr:row>
      <xdr:rowOff>133350</xdr:rowOff>
    </xdr:from>
    <xdr:to>
      <xdr:col>11</xdr:col>
      <xdr:colOff>523875</xdr:colOff>
      <xdr:row>43</xdr:row>
      <xdr:rowOff>171450</xdr:rowOff>
    </xdr:to>
    <xdr:grpSp>
      <xdr:nvGrpSpPr>
        <xdr:cNvPr id="91" name="Group 220"/>
        <xdr:cNvGrpSpPr>
          <a:grpSpLocks/>
        </xdr:cNvGrpSpPr>
      </xdr:nvGrpSpPr>
      <xdr:grpSpPr>
        <a:xfrm>
          <a:off x="4838700" y="9810750"/>
          <a:ext cx="3095625" cy="2324100"/>
          <a:chOff x="437" y="481"/>
          <a:chExt cx="321" cy="184"/>
        </a:xfrm>
        <a:solidFill>
          <a:srgbClr val="FFFFFF"/>
        </a:solidFill>
      </xdr:grpSpPr>
      <xdr:sp>
        <xdr:nvSpPr>
          <xdr:cNvPr id="92" name="Rectangle 221"/>
          <xdr:cNvSpPr>
            <a:spLocks/>
          </xdr:cNvSpPr>
        </xdr:nvSpPr>
        <xdr:spPr>
          <a:xfrm>
            <a:off x="453" y="485"/>
            <a:ext cx="287" cy="1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3" name="Group 222"/>
          <xdr:cNvGrpSpPr>
            <a:grpSpLocks/>
          </xdr:cNvGrpSpPr>
        </xdr:nvGrpSpPr>
        <xdr:grpSpPr>
          <a:xfrm>
            <a:off x="455" y="541"/>
            <a:ext cx="25" cy="64"/>
            <a:chOff x="455" y="541"/>
            <a:chExt cx="25" cy="64"/>
          </a:xfrm>
          <a:solidFill>
            <a:srgbClr val="FFFFFF"/>
          </a:solidFill>
        </xdr:grpSpPr>
        <xdr:sp>
          <xdr:nvSpPr>
            <xdr:cNvPr id="94" name="Line 223"/>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224"/>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225"/>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7" name="Line 226"/>
          <xdr:cNvSpPr>
            <a:spLocks/>
          </xdr:cNvSpPr>
        </xdr:nvSpPr>
        <xdr:spPr>
          <a:xfrm>
            <a:off x="595" y="481"/>
            <a:ext cx="0" cy="1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8" name="Group 227"/>
          <xdr:cNvGrpSpPr>
            <a:grpSpLocks/>
          </xdr:cNvGrpSpPr>
        </xdr:nvGrpSpPr>
        <xdr:grpSpPr>
          <a:xfrm rot="10800000">
            <a:off x="719" y="547"/>
            <a:ext cx="25" cy="64"/>
            <a:chOff x="455" y="541"/>
            <a:chExt cx="25" cy="64"/>
          </a:xfrm>
          <a:solidFill>
            <a:srgbClr val="FFFFFF"/>
          </a:solidFill>
        </xdr:grpSpPr>
        <xdr:sp>
          <xdr:nvSpPr>
            <xdr:cNvPr id="99" name="Line 228"/>
            <xdr:cNvSpPr>
              <a:spLocks/>
            </xdr:cNvSpPr>
          </xdr:nvSpPr>
          <xdr:spPr>
            <a:xfrm>
              <a:off x="456" y="54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Line 229"/>
            <xdr:cNvSpPr>
              <a:spLocks/>
            </xdr:cNvSpPr>
          </xdr:nvSpPr>
          <xdr:spPr>
            <a:xfrm>
              <a:off x="479" y="541"/>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230"/>
            <xdr:cNvSpPr>
              <a:spLocks/>
            </xdr:cNvSpPr>
          </xdr:nvSpPr>
          <xdr:spPr>
            <a:xfrm flipH="1">
              <a:off x="455" y="60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2" name="Group 231"/>
          <xdr:cNvGrpSpPr>
            <a:grpSpLocks/>
          </xdr:cNvGrpSpPr>
        </xdr:nvGrpSpPr>
        <xdr:grpSpPr>
          <a:xfrm>
            <a:off x="437" y="556"/>
            <a:ext cx="18" cy="39"/>
            <a:chOff x="437" y="558"/>
            <a:chExt cx="18" cy="39"/>
          </a:xfrm>
          <a:solidFill>
            <a:srgbClr val="FFFFFF"/>
          </a:solidFill>
        </xdr:grpSpPr>
        <xdr:sp>
          <xdr:nvSpPr>
            <xdr:cNvPr id="103" name="Line 232"/>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233"/>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234"/>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6" name="Group 235"/>
          <xdr:cNvGrpSpPr>
            <a:grpSpLocks/>
          </xdr:cNvGrpSpPr>
        </xdr:nvGrpSpPr>
        <xdr:grpSpPr>
          <a:xfrm rot="10868741">
            <a:off x="740" y="555"/>
            <a:ext cx="18" cy="39"/>
            <a:chOff x="437" y="558"/>
            <a:chExt cx="18" cy="39"/>
          </a:xfrm>
          <a:solidFill>
            <a:srgbClr val="FFFFFF"/>
          </a:solidFill>
        </xdr:grpSpPr>
        <xdr:sp>
          <xdr:nvSpPr>
            <xdr:cNvPr id="107" name="Line 236"/>
            <xdr:cNvSpPr>
              <a:spLocks/>
            </xdr:cNvSpPr>
          </xdr:nvSpPr>
          <xdr:spPr>
            <a:xfrm flipH="1">
              <a:off x="439" y="558"/>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237"/>
            <xdr:cNvSpPr>
              <a:spLocks/>
            </xdr:cNvSpPr>
          </xdr:nvSpPr>
          <xdr:spPr>
            <a:xfrm>
              <a:off x="437" y="55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238"/>
            <xdr:cNvSpPr>
              <a:spLocks/>
            </xdr:cNvSpPr>
          </xdr:nvSpPr>
          <xdr:spPr>
            <a:xfrm>
              <a:off x="440" y="597"/>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495300</xdr:colOff>
      <xdr:row>36</xdr:row>
      <xdr:rowOff>133350</xdr:rowOff>
    </xdr:from>
    <xdr:to>
      <xdr:col>15</xdr:col>
      <xdr:colOff>304800</xdr:colOff>
      <xdr:row>40</xdr:row>
      <xdr:rowOff>28575</xdr:rowOff>
    </xdr:to>
    <xdr:sp>
      <xdr:nvSpPr>
        <xdr:cNvPr id="110" name="AutoShape 239"/>
        <xdr:cNvSpPr>
          <a:spLocks/>
        </xdr:cNvSpPr>
      </xdr:nvSpPr>
      <xdr:spPr>
        <a:xfrm>
          <a:off x="9296400" y="10496550"/>
          <a:ext cx="1200150" cy="80962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200" b="1" i="0" u="none" baseline="0">
              <a:solidFill>
                <a:srgbClr val="000000"/>
              </a:solidFill>
              <a:latin typeface="ＭＳ Ｐゴシック"/>
              <a:ea typeface="ＭＳ Ｐゴシック"/>
              <a:cs typeface="ＭＳ Ｐゴシック"/>
            </a:rPr>
            <a:t>Ｃコート</a:t>
          </a:r>
        </a:p>
      </xdr:txBody>
    </xdr:sp>
    <xdr:clientData/>
  </xdr:twoCellAnchor>
  <xdr:twoCellAnchor>
    <xdr:from>
      <xdr:col>8</xdr:col>
      <xdr:colOff>381000</xdr:colOff>
      <xdr:row>38</xdr:row>
      <xdr:rowOff>0</xdr:rowOff>
    </xdr:from>
    <xdr:to>
      <xdr:col>10</xdr:col>
      <xdr:colOff>276225</xdr:colOff>
      <xdr:row>41</xdr:row>
      <xdr:rowOff>76200</xdr:rowOff>
    </xdr:to>
    <xdr:sp>
      <xdr:nvSpPr>
        <xdr:cNvPr id="111" name="AutoShape 136"/>
        <xdr:cNvSpPr>
          <a:spLocks/>
        </xdr:cNvSpPr>
      </xdr:nvSpPr>
      <xdr:spPr>
        <a:xfrm>
          <a:off x="5705475" y="10820400"/>
          <a:ext cx="1285875" cy="7620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200" b="1" i="0" u="none" baseline="0">
              <a:solidFill>
                <a:srgbClr val="000000"/>
              </a:solidFill>
              <a:latin typeface="ＭＳ Ｐゴシック"/>
              <a:ea typeface="ＭＳ Ｐゴシック"/>
              <a:cs typeface="ＭＳ Ｐゴシック"/>
            </a:rPr>
            <a:t>Ａコート</a:t>
          </a:r>
        </a:p>
      </xdr:txBody>
    </xdr:sp>
    <xdr:clientData/>
  </xdr:twoCellAnchor>
  <xdr:twoCellAnchor>
    <xdr:from>
      <xdr:col>14</xdr:col>
      <xdr:colOff>628650</xdr:colOff>
      <xdr:row>5</xdr:row>
      <xdr:rowOff>57150</xdr:rowOff>
    </xdr:from>
    <xdr:to>
      <xdr:col>17</xdr:col>
      <xdr:colOff>542925</xdr:colOff>
      <xdr:row>7</xdr:row>
      <xdr:rowOff>285750</xdr:rowOff>
    </xdr:to>
    <xdr:sp>
      <xdr:nvSpPr>
        <xdr:cNvPr id="112" name="WordArt 261"/>
        <xdr:cNvSpPr>
          <a:spLocks/>
        </xdr:cNvSpPr>
      </xdr:nvSpPr>
      <xdr:spPr>
        <a:xfrm>
          <a:off x="10125075" y="1809750"/>
          <a:ext cx="2000250" cy="1066800"/>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2</xdr:col>
      <xdr:colOff>190500</xdr:colOff>
      <xdr:row>5</xdr:row>
      <xdr:rowOff>57150</xdr:rowOff>
    </xdr:from>
    <xdr:to>
      <xdr:col>5</xdr:col>
      <xdr:colOff>104775</xdr:colOff>
      <xdr:row>7</xdr:row>
      <xdr:rowOff>285750</xdr:rowOff>
    </xdr:to>
    <xdr:sp>
      <xdr:nvSpPr>
        <xdr:cNvPr id="113" name="WordArt 262"/>
        <xdr:cNvSpPr>
          <a:spLocks/>
        </xdr:cNvSpPr>
      </xdr:nvSpPr>
      <xdr:spPr>
        <a:xfrm>
          <a:off x="1343025" y="1809750"/>
          <a:ext cx="2000250" cy="1066800"/>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twoCellAnchor>
    <xdr:from>
      <xdr:col>5</xdr:col>
      <xdr:colOff>533400</xdr:colOff>
      <xdr:row>0</xdr:row>
      <xdr:rowOff>19050</xdr:rowOff>
    </xdr:from>
    <xdr:to>
      <xdr:col>14</xdr:col>
      <xdr:colOff>419100</xdr:colOff>
      <xdr:row>5</xdr:row>
      <xdr:rowOff>323850</xdr:rowOff>
    </xdr:to>
    <xdr:sp>
      <xdr:nvSpPr>
        <xdr:cNvPr id="114" name="WordArt 263"/>
        <xdr:cNvSpPr>
          <a:spLocks/>
        </xdr:cNvSpPr>
      </xdr:nvSpPr>
      <xdr:spPr>
        <a:xfrm>
          <a:off x="3771900" y="19050"/>
          <a:ext cx="6143625" cy="2057400"/>
        </a:xfrm>
        <a:prstGeom prst="rect"/>
        <a:noFill/>
      </xdr:spPr>
      <xdr:txBody>
        <a:bodyPr fromWordArt="1" wrap="none" lIns="91440" tIns="45720" rIns="91440" bIns="45720">
          <a:prstTxWarp prst="textPlain"/>
          <a:scene3d>
            <a:camera prst="legacyPerspectiveBottomRight">
              <a:rot lat="0" lon="21239998" rev="0"/>
            </a:camera>
            <a:lightRig rig="legacyHarsh3" dir="l"/>
          </a:scene3d>
          <a:sp3d extrusionH="430200" prstMaterial="legacyMatte">
            <a:extrusionClr>
              <a:srgbClr val="C0C0C0"/>
            </a:extrusionClr>
          </a:sp3d>
        </a:bodyPr>
        <a:p>
          <a:pPr algn="ctr"/>
          <a:r>
            <a:rPr sz="36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ＭＳ Ｐゴシック"/>
              <a:cs typeface="ＭＳ Ｐゴシック"/>
            </a:rPr>
            <a:t>コラボレーションサッカーフェスティバル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64"/>
  <sheetViews>
    <sheetView view="pageBreakPreview" zoomScale="75" zoomScaleNormal="75" zoomScaleSheetLayoutView="75" zoomScalePageLayoutView="0" workbookViewId="0" topLeftCell="A1">
      <selection activeCell="R13" sqref="R13"/>
    </sheetView>
  </sheetViews>
  <sheetFormatPr defaultColWidth="9.00390625" defaultRowHeight="13.5"/>
  <cols>
    <col min="1" max="9" width="3.50390625" style="3" customWidth="1"/>
    <col min="10" max="10" width="3.50390625" style="4" customWidth="1"/>
    <col min="11" max="71" width="3.50390625" style="3" customWidth="1"/>
    <col min="72" max="16384" width="9.00390625" style="3" customWidth="1"/>
  </cols>
  <sheetData>
    <row r="1" spans="2:25" ht="13.5">
      <c r="B1" s="4"/>
      <c r="C1" s="4"/>
      <c r="D1" s="4"/>
      <c r="E1" s="4"/>
      <c r="F1" s="4"/>
      <c r="G1" s="4"/>
      <c r="H1" s="4"/>
      <c r="I1" s="4"/>
      <c r="K1" s="4"/>
      <c r="L1" s="4"/>
      <c r="M1" s="4"/>
      <c r="N1" s="4"/>
      <c r="O1" s="4"/>
      <c r="P1" s="4"/>
      <c r="Q1" s="4"/>
      <c r="R1" s="4"/>
      <c r="S1" s="4"/>
      <c r="T1" s="4"/>
      <c r="U1" s="4"/>
      <c r="V1" s="4"/>
      <c r="W1" s="4"/>
      <c r="X1" s="4"/>
      <c r="Y1" s="4"/>
    </row>
    <row r="2" spans="1:25" ht="13.5">
      <c r="A2" s="8"/>
      <c r="H2" s="4"/>
      <c r="I2" s="4"/>
      <c r="K2" s="4"/>
      <c r="L2" s="4"/>
      <c r="M2" s="4"/>
      <c r="N2" s="4"/>
      <c r="O2" s="4"/>
      <c r="P2" s="4"/>
      <c r="Q2" s="4"/>
      <c r="R2" s="4"/>
      <c r="S2" s="4"/>
      <c r="T2" s="4"/>
      <c r="U2" s="4"/>
      <c r="V2" s="4"/>
      <c r="W2" s="4"/>
      <c r="X2" s="4"/>
      <c r="Y2" s="4"/>
    </row>
    <row r="3" spans="1:25" ht="13.5">
      <c r="A3" s="8"/>
      <c r="H3" s="4"/>
      <c r="I3" s="4"/>
      <c r="K3" s="4"/>
      <c r="L3" s="4"/>
      <c r="M3" s="4"/>
      <c r="N3" s="4"/>
      <c r="O3" s="4"/>
      <c r="P3" s="4"/>
      <c r="Q3" s="4"/>
      <c r="R3" s="4"/>
      <c r="S3" s="4"/>
      <c r="T3" s="4"/>
      <c r="U3" s="4"/>
      <c r="V3" s="4"/>
      <c r="W3" s="4"/>
      <c r="X3" s="4"/>
      <c r="Y3" s="4"/>
    </row>
    <row r="4" spans="1:25" ht="13.5">
      <c r="A4" s="8"/>
      <c r="H4" s="4"/>
      <c r="I4" s="4"/>
      <c r="K4" s="4"/>
      <c r="L4" s="4"/>
      <c r="M4" s="4"/>
      <c r="N4" s="4"/>
      <c r="O4" s="4"/>
      <c r="P4" s="4"/>
      <c r="Q4" s="4"/>
      <c r="R4" s="4"/>
      <c r="S4" s="4"/>
      <c r="T4" s="4"/>
      <c r="U4" s="4"/>
      <c r="V4" s="4"/>
      <c r="W4" s="4"/>
      <c r="X4" s="4"/>
      <c r="Y4" s="4"/>
    </row>
    <row r="5" spans="1:25" ht="13.5">
      <c r="A5" s="8"/>
      <c r="H5" s="4"/>
      <c r="I5" s="4"/>
      <c r="K5" s="4"/>
      <c r="L5" s="4"/>
      <c r="M5" s="4"/>
      <c r="N5" s="4"/>
      <c r="O5" s="4"/>
      <c r="P5"/>
      <c r="Q5" s="4"/>
      <c r="R5" s="4"/>
      <c r="S5" s="4"/>
      <c r="T5" s="4"/>
      <c r="U5" s="4"/>
      <c r="V5" s="4"/>
      <c r="W5" s="4"/>
      <c r="X5" s="4"/>
      <c r="Y5" s="4"/>
    </row>
    <row r="6" spans="1:25" ht="13.5">
      <c r="A6" s="8"/>
      <c r="H6" s="4"/>
      <c r="I6" s="4"/>
      <c r="K6" s="4"/>
      <c r="L6" s="4"/>
      <c r="M6" s="4"/>
      <c r="N6" s="4"/>
      <c r="O6" s="4"/>
      <c r="P6" s="4"/>
      <c r="Q6" s="4"/>
      <c r="R6" s="4"/>
      <c r="S6" s="4"/>
      <c r="T6" s="4"/>
      <c r="U6" s="4"/>
      <c r="V6" s="4"/>
      <c r="W6" s="4"/>
      <c r="X6" s="4"/>
      <c r="Y6" s="4"/>
    </row>
    <row r="7" spans="1:25" ht="28.5" customHeight="1">
      <c r="A7" s="43" t="s">
        <v>29</v>
      </c>
      <c r="B7" s="43"/>
      <c r="C7" s="43"/>
      <c r="D7" s="43"/>
      <c r="E7" s="43"/>
      <c r="F7" s="43"/>
      <c r="G7" s="43"/>
      <c r="H7" s="43"/>
      <c r="I7" s="43"/>
      <c r="J7" s="43"/>
      <c r="K7" s="43"/>
      <c r="L7" s="43"/>
      <c r="M7" s="43"/>
      <c r="N7" s="43"/>
      <c r="O7" s="43"/>
      <c r="P7" s="43"/>
      <c r="Q7" s="43"/>
      <c r="R7" s="43"/>
      <c r="S7" s="35"/>
      <c r="T7" s="4"/>
      <c r="U7" s="4"/>
      <c r="V7" s="4"/>
      <c r="W7" s="4"/>
      <c r="X7" s="4"/>
      <c r="Y7" s="4"/>
    </row>
    <row r="8" spans="1:25" ht="13.5">
      <c r="A8" s="8"/>
      <c r="H8" s="4"/>
      <c r="I8" s="4"/>
      <c r="K8" s="4"/>
      <c r="L8" s="4"/>
      <c r="M8" s="4"/>
      <c r="N8" s="4"/>
      <c r="O8" s="4"/>
      <c r="P8" s="4"/>
      <c r="Q8" s="4"/>
      <c r="R8" s="4"/>
      <c r="S8" s="4"/>
      <c r="T8" s="4"/>
      <c r="U8" s="4"/>
      <c r="V8" s="4"/>
      <c r="W8" s="4"/>
      <c r="X8" s="4"/>
      <c r="Y8" s="4"/>
    </row>
    <row r="9" spans="1:25" ht="31.5" customHeight="1">
      <c r="A9" s="42" t="s">
        <v>11</v>
      </c>
      <c r="B9" s="42"/>
      <c r="C9" s="42"/>
      <c r="D9" s="42"/>
      <c r="E9" s="42"/>
      <c r="F9" s="42"/>
      <c r="G9" s="42"/>
      <c r="H9" s="42"/>
      <c r="I9" s="42"/>
      <c r="J9" s="42"/>
      <c r="K9" s="42"/>
      <c r="L9" s="42"/>
      <c r="M9" s="42"/>
      <c r="N9" s="42"/>
      <c r="O9" s="42"/>
      <c r="P9" s="42"/>
      <c r="Q9" s="42"/>
      <c r="R9" s="42"/>
      <c r="S9" s="4"/>
      <c r="T9" s="4"/>
      <c r="U9" s="4"/>
      <c r="V9" s="4"/>
      <c r="W9" s="4"/>
      <c r="X9" s="4"/>
      <c r="Y9" s="4"/>
    </row>
    <row r="10" spans="1:25" ht="13.5">
      <c r="A10" s="8"/>
      <c r="H10" s="4"/>
      <c r="I10" s="4"/>
      <c r="K10" s="4"/>
      <c r="L10" s="4"/>
      <c r="M10" s="4"/>
      <c r="N10" s="4"/>
      <c r="O10" s="4"/>
      <c r="P10" s="4"/>
      <c r="Q10" s="4"/>
      <c r="R10" s="4"/>
      <c r="S10" s="4"/>
      <c r="T10" s="4"/>
      <c r="U10" s="4"/>
      <c r="V10" s="4"/>
      <c r="W10" s="4"/>
      <c r="X10" s="4"/>
      <c r="Y10" s="4"/>
    </row>
    <row r="11" spans="1:25" ht="13.5">
      <c r="A11" s="11" t="s">
        <v>69</v>
      </c>
      <c r="H11" s="4"/>
      <c r="I11" s="4"/>
      <c r="K11" s="4"/>
      <c r="L11" s="4"/>
      <c r="M11" s="4"/>
      <c r="N11" s="4"/>
      <c r="O11" s="4"/>
      <c r="P11" s="4"/>
      <c r="Q11" s="4"/>
      <c r="R11" s="4"/>
      <c r="S11" s="4"/>
      <c r="T11" s="4"/>
      <c r="U11" s="4"/>
      <c r="V11" s="4"/>
      <c r="W11" s="4"/>
      <c r="X11" s="4"/>
      <c r="Y11" s="4"/>
    </row>
    <row r="12" spans="1:25" ht="13.5">
      <c r="A12" s="11"/>
      <c r="H12" s="4"/>
      <c r="I12" s="4"/>
      <c r="K12" s="4"/>
      <c r="L12" s="4"/>
      <c r="M12" s="4"/>
      <c r="N12" s="4"/>
      <c r="O12" s="4"/>
      <c r="P12" s="4"/>
      <c r="Q12" s="4"/>
      <c r="R12" s="4"/>
      <c r="S12" s="4"/>
      <c r="T12" s="4"/>
      <c r="U12" s="4"/>
      <c r="V12" s="4"/>
      <c r="W12" s="4"/>
      <c r="X12" s="4"/>
      <c r="Y12" s="4"/>
    </row>
    <row r="13" spans="1:25" ht="13.5">
      <c r="A13" s="8"/>
      <c r="B13" s="41" t="s">
        <v>12</v>
      </c>
      <c r="C13" s="41"/>
      <c r="E13" s="3" t="s">
        <v>13</v>
      </c>
      <c r="H13" s="4"/>
      <c r="I13" s="4"/>
      <c r="K13" s="4"/>
      <c r="L13" s="4"/>
      <c r="M13" s="4"/>
      <c r="N13" s="4"/>
      <c r="O13" s="4"/>
      <c r="P13" s="4"/>
      <c r="Q13" s="4"/>
      <c r="R13" s="4"/>
      <c r="S13" s="4"/>
      <c r="T13" s="4"/>
      <c r="U13" s="4"/>
      <c r="V13" s="4"/>
      <c r="W13" s="4"/>
      <c r="X13" s="4"/>
      <c r="Y13" s="4"/>
    </row>
    <row r="14" spans="1:25" ht="13.5">
      <c r="A14" s="8"/>
      <c r="H14" s="4"/>
      <c r="I14" s="4"/>
      <c r="K14" s="4"/>
      <c r="L14" s="4"/>
      <c r="M14" s="4"/>
      <c r="N14" s="4"/>
      <c r="O14" s="4"/>
      <c r="P14" s="4"/>
      <c r="Q14" s="4"/>
      <c r="R14" s="4"/>
      <c r="S14" s="4"/>
      <c r="T14" s="4"/>
      <c r="U14" s="4"/>
      <c r="V14" s="4"/>
      <c r="W14" s="4"/>
      <c r="X14" s="4"/>
      <c r="Y14" s="4"/>
    </row>
    <row r="15" spans="1:25" ht="13.5">
      <c r="A15" s="8"/>
      <c r="B15" s="41" t="s">
        <v>14</v>
      </c>
      <c r="C15" s="41"/>
      <c r="E15" s="3" t="s">
        <v>15</v>
      </c>
      <c r="H15" s="4"/>
      <c r="I15" s="4"/>
      <c r="K15" s="4"/>
      <c r="L15" s="4"/>
      <c r="M15" s="4"/>
      <c r="N15" s="4"/>
      <c r="O15" s="4"/>
      <c r="P15" s="4"/>
      <c r="Q15" s="4"/>
      <c r="R15" s="4"/>
      <c r="S15" s="4"/>
      <c r="T15" s="4"/>
      <c r="U15" s="4"/>
      <c r="V15" s="4"/>
      <c r="W15" s="4"/>
      <c r="X15" s="4"/>
      <c r="Y15" s="4"/>
    </row>
    <row r="16" spans="1:25" ht="13.5">
      <c r="A16" s="8"/>
      <c r="F16" s="3" t="s">
        <v>16</v>
      </c>
      <c r="H16" s="4"/>
      <c r="I16" s="4"/>
      <c r="K16" s="9"/>
      <c r="L16" s="4"/>
      <c r="M16" s="4"/>
      <c r="N16" s="4"/>
      <c r="O16" s="4"/>
      <c r="P16" s="4"/>
      <c r="Q16" s="4"/>
      <c r="R16" s="4"/>
      <c r="S16" s="4"/>
      <c r="T16" s="4"/>
      <c r="U16" s="4"/>
      <c r="V16" s="4"/>
      <c r="W16" s="4"/>
      <c r="X16" s="4"/>
      <c r="Y16" s="4"/>
    </row>
    <row r="17" spans="1:25" ht="13.5">
      <c r="A17" s="8"/>
      <c r="F17" s="3" t="s">
        <v>17</v>
      </c>
      <c r="H17" s="4"/>
      <c r="I17" s="4"/>
      <c r="K17" s="9"/>
      <c r="L17" s="4"/>
      <c r="M17" s="4"/>
      <c r="N17" s="4"/>
      <c r="O17" s="4"/>
      <c r="P17" s="4"/>
      <c r="Q17" s="4"/>
      <c r="R17" s="4"/>
      <c r="S17" s="4"/>
      <c r="T17" s="4"/>
      <c r="U17" s="4"/>
      <c r="V17" s="4"/>
      <c r="W17" s="4"/>
      <c r="X17" s="4"/>
      <c r="Y17" s="4"/>
    </row>
    <row r="18" spans="1:25" ht="13.5">
      <c r="A18" s="8"/>
      <c r="F18" s="10"/>
      <c r="H18" s="4"/>
      <c r="I18" s="4"/>
      <c r="K18" s="9"/>
      <c r="L18" s="4"/>
      <c r="M18" s="4"/>
      <c r="N18" s="4"/>
      <c r="O18" s="4"/>
      <c r="P18" s="4"/>
      <c r="Q18" s="4"/>
      <c r="R18" s="4"/>
      <c r="S18" s="4"/>
      <c r="T18" s="4"/>
      <c r="U18" s="4"/>
      <c r="V18" s="4"/>
      <c r="W18" s="4"/>
      <c r="X18" s="4"/>
      <c r="Y18" s="4"/>
    </row>
    <row r="19" spans="1:25" ht="13.5">
      <c r="A19" s="8"/>
      <c r="B19" s="41" t="s">
        <v>18</v>
      </c>
      <c r="C19" s="41"/>
      <c r="E19" s="3" t="s">
        <v>19</v>
      </c>
      <c r="H19" s="4"/>
      <c r="I19" s="4"/>
      <c r="K19" s="9"/>
      <c r="L19" s="4"/>
      <c r="M19" s="4"/>
      <c r="N19" s="4"/>
      <c r="O19" s="4"/>
      <c r="P19" s="4"/>
      <c r="Q19" s="4"/>
      <c r="R19" s="4"/>
      <c r="S19" s="4"/>
      <c r="T19" s="4"/>
      <c r="U19" s="4"/>
      <c r="V19" s="4"/>
      <c r="W19" s="4"/>
      <c r="X19" s="4"/>
      <c r="Y19" s="4"/>
    </row>
    <row r="20" spans="1:19" ht="13.5">
      <c r="A20" s="4"/>
      <c r="B20" s="5"/>
      <c r="H20" s="4"/>
      <c r="K20" s="5"/>
      <c r="Q20" s="4"/>
      <c r="R20" s="4"/>
      <c r="S20" s="4"/>
    </row>
    <row r="21" spans="2:19" ht="13.5">
      <c r="B21" s="8" t="s">
        <v>46</v>
      </c>
      <c r="D21" s="5"/>
      <c r="J21" s="3"/>
      <c r="N21" s="4"/>
      <c r="Q21" s="4"/>
      <c r="R21" s="4"/>
      <c r="S21" s="4"/>
    </row>
    <row r="22" spans="2:19" ht="13.5">
      <c r="B22" s="22"/>
      <c r="C22" s="4"/>
      <c r="D22" s="5"/>
      <c r="G22" s="3" t="s">
        <v>30</v>
      </c>
      <c r="J22" s="3"/>
      <c r="N22" s="4"/>
      <c r="Q22" s="4"/>
      <c r="R22" s="4"/>
      <c r="S22" s="4"/>
    </row>
    <row r="23" spans="3:21" ht="13.5">
      <c r="C23" s="4"/>
      <c r="D23" s="5"/>
      <c r="G23" s="3" t="s">
        <v>31</v>
      </c>
      <c r="H23" s="4"/>
      <c r="I23" s="4"/>
      <c r="K23" s="4"/>
      <c r="L23" s="4"/>
      <c r="M23" s="4"/>
      <c r="N23" s="4"/>
      <c r="O23" s="4"/>
      <c r="P23" s="4"/>
      <c r="Q23" s="4"/>
      <c r="R23" s="4"/>
      <c r="S23" s="4"/>
      <c r="T23" s="4"/>
      <c r="U23" s="4"/>
    </row>
    <row r="24" spans="3:14" ht="13.5">
      <c r="C24" s="4"/>
      <c r="D24" s="5"/>
      <c r="G24" s="3" t="s">
        <v>32</v>
      </c>
      <c r="J24" s="3"/>
      <c r="N24" s="4"/>
    </row>
    <row r="25" spans="4:19" ht="13.5">
      <c r="D25" s="8"/>
      <c r="E25" s="8"/>
      <c r="G25" s="4"/>
      <c r="H25" s="4"/>
      <c r="I25" s="4"/>
      <c r="K25" s="4"/>
      <c r="L25" s="4"/>
      <c r="M25" s="4"/>
      <c r="N25" s="4"/>
      <c r="Q25" s="4"/>
      <c r="R25" s="4"/>
      <c r="S25" s="4"/>
    </row>
    <row r="26" spans="3:19" ht="13.5">
      <c r="C26" s="8"/>
      <c r="D26" s="5"/>
      <c r="J26" s="3"/>
      <c r="N26" s="4"/>
      <c r="Q26" s="4"/>
      <c r="R26" s="4"/>
      <c r="S26" s="4"/>
    </row>
    <row r="27" spans="2:19" ht="13.5">
      <c r="B27" s="22"/>
      <c r="C27" s="4"/>
      <c r="D27" s="5"/>
      <c r="J27" s="3"/>
      <c r="N27" s="4"/>
      <c r="Q27" s="4"/>
      <c r="R27" s="4"/>
      <c r="S27" s="4"/>
    </row>
    <row r="28" spans="3:21" ht="13.5">
      <c r="C28" s="4"/>
      <c r="D28" s="5"/>
      <c r="G28" s="4"/>
      <c r="H28" s="4"/>
      <c r="I28" s="4"/>
      <c r="K28" s="4"/>
      <c r="L28" s="4"/>
      <c r="M28" s="4"/>
      <c r="N28" s="4"/>
      <c r="O28" s="4"/>
      <c r="P28" s="4"/>
      <c r="Q28" s="4"/>
      <c r="R28" s="4"/>
      <c r="S28" s="4"/>
      <c r="T28" s="4"/>
      <c r="U28" s="4"/>
    </row>
    <row r="29" spans="3:14" ht="13.5">
      <c r="C29" s="4"/>
      <c r="D29" s="5"/>
      <c r="J29" s="3"/>
      <c r="N29" s="4"/>
    </row>
    <row r="30" spans="4:14" ht="13.5">
      <c r="D30" s="4"/>
      <c r="E30" s="5"/>
      <c r="J30" s="3"/>
      <c r="N30" s="4"/>
    </row>
    <row r="31" spans="4:14" ht="13.5">
      <c r="D31" s="4"/>
      <c r="E31" s="5"/>
      <c r="J31" s="3"/>
      <c r="N31" s="4"/>
    </row>
    <row r="32" spans="4:14" ht="13.5">
      <c r="D32" s="4"/>
      <c r="E32" s="5"/>
      <c r="J32" s="3"/>
      <c r="N32" s="4"/>
    </row>
    <row r="33" spans="2:14" ht="13.5">
      <c r="B33" s="41"/>
      <c r="C33" s="41"/>
      <c r="D33" s="4"/>
      <c r="E33" s="5"/>
      <c r="J33" s="3"/>
      <c r="N33" s="4"/>
    </row>
    <row r="34" spans="4:14" ht="13.5">
      <c r="D34" s="4"/>
      <c r="E34" s="5"/>
      <c r="J34" s="3"/>
      <c r="N34" s="4"/>
    </row>
    <row r="35" spans="4:14" ht="13.5">
      <c r="D35" s="4"/>
      <c r="E35" s="5"/>
      <c r="J35" s="3"/>
      <c r="N35" s="4"/>
    </row>
    <row r="36" spans="4:14" ht="13.5">
      <c r="D36" s="8"/>
      <c r="E36" s="8"/>
      <c r="F36" s="8"/>
      <c r="J36" s="3"/>
      <c r="N36" s="4"/>
    </row>
    <row r="37" spans="4:14" ht="13.5">
      <c r="D37" s="4"/>
      <c r="E37" s="5"/>
      <c r="J37" s="3"/>
      <c r="N37" s="4"/>
    </row>
    <row r="38" spans="4:14" ht="13.5">
      <c r="D38" s="4"/>
      <c r="E38" s="5"/>
      <c r="J38" s="3"/>
      <c r="N38" s="4"/>
    </row>
    <row r="39" spans="10:14" ht="13.5">
      <c r="J39" s="3"/>
      <c r="N39" s="4"/>
    </row>
    <row r="40" spans="10:14" ht="13.5">
      <c r="J40" s="3"/>
      <c r="N40" s="4"/>
    </row>
    <row r="41" spans="8:22" ht="13.5">
      <c r="H41" s="4"/>
      <c r="J41" s="5"/>
      <c r="L41" s="4"/>
      <c r="M41" s="8"/>
      <c r="N41" s="4"/>
      <c r="O41" s="5"/>
      <c r="R41" s="4"/>
      <c r="V41" s="4"/>
    </row>
    <row r="42" spans="10:22" ht="13.5">
      <c r="J42" s="3"/>
      <c r="N42" s="4"/>
      <c r="R42" s="4"/>
      <c r="V42" s="4"/>
    </row>
    <row r="43" spans="10:22" ht="13.5">
      <c r="J43" s="3"/>
      <c r="N43" s="4"/>
      <c r="V43" s="4"/>
    </row>
    <row r="44" spans="4:22" ht="13.5">
      <c r="D44" s="4"/>
      <c r="E44" s="5"/>
      <c r="J44" s="3"/>
      <c r="N44" s="4"/>
      <c r="V44" s="4"/>
    </row>
    <row r="45" spans="4:14" ht="13.5">
      <c r="D45" s="4"/>
      <c r="E45" s="5"/>
      <c r="J45" s="3"/>
      <c r="N45" s="4"/>
    </row>
    <row r="46" spans="4:14" ht="13.5">
      <c r="D46" s="4"/>
      <c r="E46" s="5"/>
      <c r="J46" s="3"/>
      <c r="N46" s="4"/>
    </row>
    <row r="47" spans="4:14" ht="13.5">
      <c r="D47" s="4"/>
      <c r="E47" s="5"/>
      <c r="J47" s="3"/>
      <c r="N47" s="4"/>
    </row>
    <row r="48" spans="4:14" ht="13.5">
      <c r="D48" s="4"/>
      <c r="E48" s="5"/>
      <c r="J48" s="3"/>
      <c r="N48" s="4"/>
    </row>
    <row r="49" spans="4:21" ht="13.5">
      <c r="D49" s="4"/>
      <c r="E49" s="5"/>
      <c r="G49" s="4"/>
      <c r="H49" s="4"/>
      <c r="I49" s="4"/>
      <c r="K49" s="4"/>
      <c r="L49" s="4"/>
      <c r="M49" s="4"/>
      <c r="N49" s="4"/>
      <c r="O49" s="4"/>
      <c r="P49" s="4"/>
      <c r="Q49" s="4"/>
      <c r="R49" s="4"/>
      <c r="S49" s="4"/>
      <c r="T49" s="4"/>
      <c r="U49" s="4"/>
    </row>
    <row r="50" spans="4:14" ht="13.5">
      <c r="D50" s="4"/>
      <c r="E50" s="5"/>
      <c r="J50" s="3"/>
      <c r="N50" s="4"/>
    </row>
    <row r="51" spans="4:14" ht="13.5">
      <c r="D51" s="4"/>
      <c r="E51" s="5"/>
      <c r="J51" s="3"/>
      <c r="N51" s="4"/>
    </row>
    <row r="52" spans="4:14" ht="13.5">
      <c r="D52" s="4"/>
      <c r="E52" s="5"/>
      <c r="J52" s="3"/>
      <c r="N52" s="4"/>
    </row>
    <row r="53" ht="13.5">
      <c r="J53" s="3"/>
    </row>
    <row r="54" spans="4:10" ht="13.5">
      <c r="D54" s="8"/>
      <c r="E54" s="8"/>
      <c r="F54" s="8"/>
      <c r="J54" s="3"/>
    </row>
    <row r="55" spans="4:14" ht="13.5">
      <c r="D55" s="4"/>
      <c r="E55" s="5"/>
      <c r="J55" s="3"/>
      <c r="N55" s="4"/>
    </row>
    <row r="56" spans="4:14" ht="13.5">
      <c r="D56" s="4"/>
      <c r="E56" s="5"/>
      <c r="J56" s="3"/>
      <c r="N56" s="4"/>
    </row>
    <row r="57" spans="4:14" ht="13.5">
      <c r="D57" s="4"/>
      <c r="E57" s="5"/>
      <c r="J57" s="3"/>
      <c r="N57" s="4"/>
    </row>
    <row r="58" spans="4:14" ht="13.5">
      <c r="D58" s="4"/>
      <c r="E58" s="5"/>
      <c r="J58" s="3"/>
      <c r="N58" s="4"/>
    </row>
    <row r="59" spans="4:14" ht="13.5">
      <c r="D59" s="4"/>
      <c r="E59" s="5"/>
      <c r="J59" s="3"/>
      <c r="N59" s="4"/>
    </row>
    <row r="60" spans="4:14" ht="13.5">
      <c r="D60" s="4"/>
      <c r="E60" s="5"/>
      <c r="J60" s="3"/>
      <c r="N60" s="4"/>
    </row>
    <row r="61" spans="4:21" ht="13.5">
      <c r="D61" s="4"/>
      <c r="E61" s="5"/>
      <c r="G61" s="4"/>
      <c r="H61" s="4"/>
      <c r="I61" s="4"/>
      <c r="K61" s="4"/>
      <c r="L61" s="4"/>
      <c r="M61" s="4"/>
      <c r="N61" s="4"/>
      <c r="O61" s="4"/>
      <c r="P61" s="4"/>
      <c r="Q61" s="4"/>
      <c r="R61" s="4"/>
      <c r="S61" s="4"/>
      <c r="T61" s="4"/>
      <c r="U61" s="4"/>
    </row>
    <row r="62" spans="4:14" ht="13.5">
      <c r="D62" s="4"/>
      <c r="E62" s="5"/>
      <c r="J62" s="3"/>
      <c r="N62" s="4"/>
    </row>
    <row r="63" spans="4:14" ht="13.5">
      <c r="D63" s="4"/>
      <c r="E63" s="5"/>
      <c r="J63" s="3"/>
      <c r="N63" s="4"/>
    </row>
    <row r="64" spans="4:14" ht="13.5">
      <c r="D64" s="4"/>
      <c r="E64" s="5"/>
      <c r="J64" s="3"/>
      <c r="N64" s="4"/>
    </row>
  </sheetData>
  <sheetProtection/>
  <mergeCells count="6">
    <mergeCell ref="B33:C33"/>
    <mergeCell ref="A9:R9"/>
    <mergeCell ref="B13:C13"/>
    <mergeCell ref="B15:C15"/>
    <mergeCell ref="B19:C19"/>
    <mergeCell ref="A7:R7"/>
  </mergeCells>
  <printOptions/>
  <pageMargins left="0.66" right="0.82" top="0.84" bottom="1" header="0.512" footer="0.512"/>
  <pageSetup horizontalDpi="600" verticalDpi="600" orientation="portrait" paperSize="9" scale="13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57"/>
  <sheetViews>
    <sheetView tabSelected="1" view="pageBreakPreview" zoomScale="75" zoomScaleNormal="75" zoomScaleSheetLayoutView="75" zoomScalePageLayoutView="0" workbookViewId="0" topLeftCell="A1">
      <selection activeCell="F16" sqref="F16"/>
    </sheetView>
  </sheetViews>
  <sheetFormatPr defaultColWidth="9.00390625" defaultRowHeight="13.5"/>
  <cols>
    <col min="1" max="1" width="6.25390625" style="12" customWidth="1"/>
    <col min="2" max="2" width="36.25390625" style="12" customWidth="1"/>
    <col min="3" max="5" width="14.875" style="12" customWidth="1"/>
    <col min="6" max="6" width="13.25390625" style="12" customWidth="1"/>
  </cols>
  <sheetData>
    <row r="1" spans="1:6" s="15" customFormat="1" ht="13.5">
      <c r="A1" s="14"/>
      <c r="B1" s="14"/>
      <c r="C1" s="14"/>
      <c r="D1" s="14"/>
      <c r="E1" s="14"/>
      <c r="F1" s="14"/>
    </row>
    <row r="2" spans="1:6" s="15" customFormat="1" ht="13.5">
      <c r="A2" s="14"/>
      <c r="B2" s="14"/>
      <c r="C2" s="14"/>
      <c r="D2" s="14"/>
      <c r="E2" s="14"/>
      <c r="F2" s="14"/>
    </row>
    <row r="3" spans="1:6" s="15" customFormat="1" ht="13.5">
      <c r="A3" s="14"/>
      <c r="B3" s="14"/>
      <c r="C3" s="14"/>
      <c r="D3" s="14"/>
      <c r="E3" s="14"/>
      <c r="F3" s="14"/>
    </row>
    <row r="4" spans="1:6" s="15" customFormat="1" ht="13.5">
      <c r="A4" s="14"/>
      <c r="B4" s="14"/>
      <c r="C4" s="14"/>
      <c r="D4" s="14"/>
      <c r="E4" s="14"/>
      <c r="F4" s="14"/>
    </row>
    <row r="5" spans="1:6" s="15" customFormat="1" ht="13.5">
      <c r="A5" s="14"/>
      <c r="B5" s="14"/>
      <c r="C5" s="14"/>
      <c r="D5" s="14"/>
      <c r="E5" s="14"/>
      <c r="F5" s="14"/>
    </row>
    <row r="6" spans="1:6" s="15" customFormat="1" ht="13.5">
      <c r="A6" s="14"/>
      <c r="B6" s="14"/>
      <c r="C6" s="14"/>
      <c r="D6" s="14"/>
      <c r="E6" s="14"/>
      <c r="F6" s="14"/>
    </row>
    <row r="7" spans="1:6" s="15" customFormat="1" ht="13.5">
      <c r="A7" s="14"/>
      <c r="B7" s="14"/>
      <c r="C7" s="14"/>
      <c r="D7" s="14"/>
      <c r="E7" s="14"/>
      <c r="F7" s="14"/>
    </row>
    <row r="8" spans="1:6" s="15" customFormat="1" ht="13.5">
      <c r="A8" s="14"/>
      <c r="B8" s="14"/>
      <c r="C8" s="14"/>
      <c r="D8" s="14"/>
      <c r="E8" s="14"/>
      <c r="F8" s="14"/>
    </row>
    <row r="9" spans="1:6" s="15" customFormat="1" ht="13.5">
      <c r="A9" s="14"/>
      <c r="B9" s="14"/>
      <c r="C9" s="14"/>
      <c r="D9" s="14"/>
      <c r="E9" s="14"/>
      <c r="F9" s="14"/>
    </row>
    <row r="10" spans="1:6" s="15" customFormat="1" ht="13.5">
      <c r="A10" s="14"/>
      <c r="B10" s="14"/>
      <c r="C10" s="14"/>
      <c r="D10" s="14"/>
      <c r="E10" s="14"/>
      <c r="F10" s="14"/>
    </row>
    <row r="11" spans="1:6" s="15" customFormat="1" ht="13.5">
      <c r="A11" s="14"/>
      <c r="B11" s="14"/>
      <c r="C11" s="14"/>
      <c r="D11" s="14"/>
      <c r="E11" s="14"/>
      <c r="F11" s="14"/>
    </row>
    <row r="12" spans="1:6" s="15" customFormat="1" ht="13.5">
      <c r="A12" s="14"/>
      <c r="B12" s="14"/>
      <c r="C12" s="14"/>
      <c r="D12" s="14"/>
      <c r="E12" s="14"/>
      <c r="F12" s="14"/>
    </row>
    <row r="13" spans="1:6" s="15" customFormat="1" ht="13.5">
      <c r="A13" s="14"/>
      <c r="B13" s="14"/>
      <c r="C13" s="14"/>
      <c r="D13" s="14"/>
      <c r="E13" s="14"/>
      <c r="F13" s="14"/>
    </row>
    <row r="14" spans="1:6" s="15" customFormat="1" ht="13.5">
      <c r="A14" s="14"/>
      <c r="B14" s="14"/>
      <c r="C14" s="14"/>
      <c r="D14" s="14"/>
      <c r="E14" s="14"/>
      <c r="F14" s="14"/>
    </row>
    <row r="15" spans="1:6" s="15" customFormat="1" ht="13.5">
      <c r="A15" s="14"/>
      <c r="B15" s="14"/>
      <c r="C15" s="14"/>
      <c r="D15" s="14"/>
      <c r="E15" s="14"/>
      <c r="F15" s="14"/>
    </row>
    <row r="16" spans="1:6" s="15" customFormat="1" ht="13.5">
      <c r="A16" s="14"/>
      <c r="B16" s="14"/>
      <c r="C16" s="14"/>
      <c r="D16" s="14"/>
      <c r="E16" s="14"/>
      <c r="F16" s="14"/>
    </row>
    <row r="17" spans="1:6" s="15" customFormat="1" ht="13.5">
      <c r="A17" s="14"/>
      <c r="B17" s="14"/>
      <c r="C17" s="14"/>
      <c r="D17" s="14"/>
      <c r="E17" s="14"/>
      <c r="F17" s="14"/>
    </row>
    <row r="18" spans="1:6" s="15" customFormat="1" ht="13.5">
      <c r="A18" s="14"/>
      <c r="B18" s="14"/>
      <c r="C18" s="14"/>
      <c r="D18" s="14"/>
      <c r="E18" s="14"/>
      <c r="F18" s="14"/>
    </row>
    <row r="19" spans="1:6" s="15" customFormat="1" ht="13.5">
      <c r="A19" s="14"/>
      <c r="B19" s="14"/>
      <c r="C19" s="14"/>
      <c r="D19" s="14"/>
      <c r="E19" s="14"/>
      <c r="F19" s="14"/>
    </row>
    <row r="20" spans="1:6" s="15" customFormat="1" ht="33.75" customHeight="1">
      <c r="A20" s="17" t="s">
        <v>10</v>
      </c>
      <c r="B20" s="14"/>
      <c r="C20" s="14"/>
      <c r="D20" s="14"/>
      <c r="E20" s="14"/>
      <c r="F20" s="14"/>
    </row>
    <row r="21" spans="1:6" s="15" customFormat="1" ht="13.5">
      <c r="A21" s="44" t="s">
        <v>6</v>
      </c>
      <c r="B21" s="44" t="s">
        <v>0</v>
      </c>
      <c r="C21" s="44" t="s">
        <v>1</v>
      </c>
      <c r="D21" s="1" t="s">
        <v>2</v>
      </c>
      <c r="E21" s="2"/>
      <c r="F21" s="2"/>
    </row>
    <row r="22" spans="1:6" s="15" customFormat="1" ht="13.5">
      <c r="A22" s="45"/>
      <c r="B22" s="45"/>
      <c r="C22" s="45"/>
      <c r="D22" s="1" t="s">
        <v>3</v>
      </c>
      <c r="E22" s="1" t="s">
        <v>4</v>
      </c>
      <c r="F22" s="1" t="s">
        <v>5</v>
      </c>
    </row>
    <row r="23" spans="1:6" s="16" customFormat="1" ht="13.5">
      <c r="A23" s="2">
        <v>1</v>
      </c>
      <c r="B23" s="2" t="s">
        <v>50</v>
      </c>
      <c r="C23" s="2" t="s">
        <v>51</v>
      </c>
      <c r="D23" s="2" t="s">
        <v>33</v>
      </c>
      <c r="E23" s="2" t="s">
        <v>7</v>
      </c>
      <c r="F23" s="32">
        <v>15</v>
      </c>
    </row>
    <row r="24" spans="1:6" s="16" customFormat="1" ht="13.5">
      <c r="A24" s="2">
        <v>2</v>
      </c>
      <c r="B24" s="2" t="s">
        <v>52</v>
      </c>
      <c r="C24" s="2" t="s">
        <v>34</v>
      </c>
      <c r="D24" s="2" t="s">
        <v>34</v>
      </c>
      <c r="E24" s="2" t="s">
        <v>7</v>
      </c>
      <c r="F24" s="32">
        <v>13</v>
      </c>
    </row>
    <row r="25" spans="1:6" s="16" customFormat="1" ht="13.5">
      <c r="A25" s="2">
        <v>3</v>
      </c>
      <c r="B25" s="2" t="s">
        <v>53</v>
      </c>
      <c r="C25" s="2" t="s">
        <v>54</v>
      </c>
      <c r="D25" s="2" t="s">
        <v>54</v>
      </c>
      <c r="E25" s="2" t="s">
        <v>7</v>
      </c>
      <c r="F25" s="32">
        <v>20</v>
      </c>
    </row>
    <row r="26" spans="1:6" s="12" customFormat="1" ht="13.5">
      <c r="A26" s="2">
        <v>4</v>
      </c>
      <c r="B26" s="2" t="s">
        <v>35</v>
      </c>
      <c r="C26" s="2" t="s">
        <v>36</v>
      </c>
      <c r="D26" s="2" t="s">
        <v>37</v>
      </c>
      <c r="E26" s="2" t="s">
        <v>7</v>
      </c>
      <c r="F26" s="32">
        <v>15</v>
      </c>
    </row>
    <row r="27" spans="1:6" s="15" customFormat="1" ht="13.5">
      <c r="A27" s="2">
        <v>5</v>
      </c>
      <c r="B27" s="2" t="s">
        <v>38</v>
      </c>
      <c r="C27" s="2" t="s">
        <v>39</v>
      </c>
      <c r="D27" s="2" t="s">
        <v>39</v>
      </c>
      <c r="E27" s="2" t="s">
        <v>7</v>
      </c>
      <c r="F27" s="2">
        <v>15</v>
      </c>
    </row>
    <row r="28" spans="1:6" s="15" customFormat="1" ht="13.5">
      <c r="A28" s="2">
        <v>6</v>
      </c>
      <c r="B28" s="2" t="s">
        <v>55</v>
      </c>
      <c r="C28" s="2" t="s">
        <v>40</v>
      </c>
      <c r="D28" s="2" t="s">
        <v>41</v>
      </c>
      <c r="E28" s="2" t="s">
        <v>7</v>
      </c>
      <c r="F28" s="2">
        <v>15</v>
      </c>
    </row>
    <row r="29" spans="1:6" s="15" customFormat="1" ht="13.5">
      <c r="A29" s="2">
        <v>7</v>
      </c>
      <c r="B29" s="33" t="s">
        <v>56</v>
      </c>
      <c r="C29" s="2" t="s">
        <v>42</v>
      </c>
      <c r="D29" s="2" t="s">
        <v>42</v>
      </c>
      <c r="E29" s="2" t="s">
        <v>7</v>
      </c>
      <c r="F29" s="2">
        <v>15</v>
      </c>
    </row>
    <row r="30" spans="1:6" s="15" customFormat="1" ht="13.5">
      <c r="A30" s="2">
        <v>8</v>
      </c>
      <c r="B30" s="2" t="s">
        <v>77</v>
      </c>
      <c r="C30" s="2" t="s">
        <v>47</v>
      </c>
      <c r="D30" s="2" t="s">
        <v>48</v>
      </c>
      <c r="E30" s="2" t="s">
        <v>7</v>
      </c>
      <c r="F30" s="2">
        <v>7</v>
      </c>
    </row>
    <row r="31" spans="1:6" s="15" customFormat="1" ht="13.5">
      <c r="A31" s="2">
        <v>9</v>
      </c>
      <c r="B31" s="2" t="s">
        <v>57</v>
      </c>
      <c r="C31" s="2" t="s">
        <v>49</v>
      </c>
      <c r="D31" s="2" t="s">
        <v>48</v>
      </c>
      <c r="E31" s="2" t="s">
        <v>7</v>
      </c>
      <c r="F31" s="2">
        <v>7</v>
      </c>
    </row>
    <row r="32" spans="1:6" s="15" customFormat="1" ht="14.25">
      <c r="A32" s="2">
        <v>10</v>
      </c>
      <c r="B32" s="34" t="s">
        <v>58</v>
      </c>
      <c r="C32" s="2" t="s">
        <v>59</v>
      </c>
      <c r="D32" s="2" t="s">
        <v>59</v>
      </c>
      <c r="E32" s="2" t="s">
        <v>7</v>
      </c>
      <c r="F32" s="2">
        <v>11</v>
      </c>
    </row>
    <row r="33" spans="1:6" s="15" customFormat="1" ht="13.5">
      <c r="A33" s="2">
        <v>11</v>
      </c>
      <c r="B33" s="2" t="s">
        <v>72</v>
      </c>
      <c r="C33" s="2" t="s">
        <v>60</v>
      </c>
      <c r="D33" s="2" t="s">
        <v>60</v>
      </c>
      <c r="E33" s="2" t="s">
        <v>7</v>
      </c>
      <c r="F33" s="2">
        <v>8</v>
      </c>
    </row>
    <row r="34" spans="1:6" s="15" customFormat="1" ht="13.5">
      <c r="A34" s="2">
        <v>12</v>
      </c>
      <c r="B34" s="2" t="s">
        <v>73</v>
      </c>
      <c r="C34" s="2" t="s">
        <v>60</v>
      </c>
      <c r="D34" s="2" t="s">
        <v>60</v>
      </c>
      <c r="E34" s="2" t="s">
        <v>7</v>
      </c>
      <c r="F34" s="2">
        <v>8</v>
      </c>
    </row>
    <row r="35" spans="1:6" s="15" customFormat="1" ht="14.25" thickBot="1">
      <c r="A35" s="3"/>
      <c r="B35" s="3"/>
      <c r="C35" s="3"/>
      <c r="D35" s="3"/>
      <c r="E35" s="3"/>
      <c r="F35" s="3"/>
    </row>
    <row r="36" spans="1:6" s="15" customFormat="1" ht="19.5" thickBot="1">
      <c r="A36" s="14"/>
      <c r="B36" s="14"/>
      <c r="C36" s="14"/>
      <c r="D36" s="14"/>
      <c r="E36" s="14"/>
      <c r="F36" s="18">
        <f>SUM(F23:F33)</f>
        <v>141</v>
      </c>
    </row>
    <row r="37" spans="1:6" s="15" customFormat="1" ht="18.75">
      <c r="A37" s="14"/>
      <c r="B37" s="14"/>
      <c r="C37" s="14"/>
      <c r="D37" s="14"/>
      <c r="E37" s="14"/>
      <c r="F37" s="31"/>
    </row>
    <row r="38" spans="1:6" s="15" customFormat="1" ht="18.75">
      <c r="A38" s="14"/>
      <c r="B38" s="14"/>
      <c r="C38" s="14"/>
      <c r="D38" s="14"/>
      <c r="E38" s="14"/>
      <c r="F38" s="31"/>
    </row>
    <row r="39" spans="1:6" s="15" customFormat="1" ht="18.75">
      <c r="A39" s="14"/>
      <c r="B39" s="14"/>
      <c r="C39" s="14"/>
      <c r="D39" s="14"/>
      <c r="E39" s="14"/>
      <c r="F39" s="31"/>
    </row>
    <row r="40" spans="1:6" s="15" customFormat="1" ht="13.5">
      <c r="A40" s="14"/>
      <c r="B40" s="14"/>
      <c r="C40" s="14"/>
      <c r="D40" s="14"/>
      <c r="E40" s="14"/>
      <c r="F40" s="14"/>
    </row>
    <row r="41" spans="1:6" s="15" customFormat="1" ht="13.5">
      <c r="A41" s="14"/>
      <c r="B41" s="14"/>
      <c r="C41" s="14"/>
      <c r="D41" s="14"/>
      <c r="E41" s="14"/>
      <c r="F41" s="14"/>
    </row>
    <row r="42" spans="1:6" s="15" customFormat="1" ht="13.5">
      <c r="A42" s="14"/>
      <c r="B42" s="14"/>
      <c r="C42" s="14"/>
      <c r="D42" s="14"/>
      <c r="E42" s="14"/>
      <c r="F42" s="14"/>
    </row>
    <row r="43" spans="1:6" s="15" customFormat="1" ht="13.5">
      <c r="A43" s="14"/>
      <c r="B43" s="14"/>
      <c r="C43" s="14"/>
      <c r="D43" s="14"/>
      <c r="E43" s="14"/>
      <c r="F43" s="14"/>
    </row>
    <row r="44" spans="1:6" s="15" customFormat="1" ht="13.5">
      <c r="A44" s="14"/>
      <c r="B44" s="14"/>
      <c r="C44" s="14"/>
      <c r="D44" s="14"/>
      <c r="E44" s="14"/>
      <c r="F44" s="14"/>
    </row>
    <row r="45" spans="1:6" s="15" customFormat="1" ht="13.5">
      <c r="A45" s="14"/>
      <c r="B45" s="14"/>
      <c r="C45" s="14"/>
      <c r="D45" s="14"/>
      <c r="E45" s="14"/>
      <c r="F45" s="14"/>
    </row>
    <row r="46" spans="1:6" s="15" customFormat="1" ht="13.5">
      <c r="A46" s="14"/>
      <c r="B46" s="14"/>
      <c r="C46" s="14"/>
      <c r="D46" s="14"/>
      <c r="E46" s="14"/>
      <c r="F46" s="14"/>
    </row>
    <row r="47" spans="1:6" s="15" customFormat="1" ht="13.5">
      <c r="A47" s="14"/>
      <c r="B47" s="14"/>
      <c r="C47" s="14"/>
      <c r="D47" s="14"/>
      <c r="E47" s="14"/>
      <c r="F47" s="14"/>
    </row>
    <row r="48" spans="1:6" s="15" customFormat="1" ht="13.5">
      <c r="A48" s="14"/>
      <c r="B48" s="14"/>
      <c r="C48" s="14"/>
      <c r="D48" s="14"/>
      <c r="E48" s="14"/>
      <c r="F48" s="14"/>
    </row>
    <row r="49" spans="1:6" s="15" customFormat="1" ht="13.5">
      <c r="A49" s="14"/>
      <c r="B49" s="14"/>
      <c r="C49" s="14"/>
      <c r="D49" s="14"/>
      <c r="E49" s="14"/>
      <c r="F49" s="14"/>
    </row>
    <row r="50" spans="1:6" s="15" customFormat="1" ht="13.5">
      <c r="A50" s="14"/>
      <c r="B50" s="14"/>
      <c r="C50" s="14"/>
      <c r="D50" s="14"/>
      <c r="E50" s="14"/>
      <c r="F50" s="14"/>
    </row>
    <row r="51" spans="1:6" s="15" customFormat="1" ht="13.5">
      <c r="A51" s="14"/>
      <c r="B51" s="14"/>
      <c r="C51" s="14"/>
      <c r="D51" s="14"/>
      <c r="E51" s="14"/>
      <c r="F51" s="14"/>
    </row>
    <row r="52" spans="1:6" s="15" customFormat="1" ht="13.5">
      <c r="A52" s="14"/>
      <c r="B52" s="14"/>
      <c r="C52" s="14"/>
      <c r="D52" s="14"/>
      <c r="E52" s="14"/>
      <c r="F52" s="14"/>
    </row>
    <row r="53" spans="1:6" s="15" customFormat="1" ht="13.5">
      <c r="A53" s="14"/>
      <c r="B53" s="14"/>
      <c r="C53" s="14"/>
      <c r="D53" s="14"/>
      <c r="E53" s="14"/>
      <c r="F53" s="14"/>
    </row>
    <row r="54" spans="1:6" s="15" customFormat="1" ht="13.5">
      <c r="A54" s="14"/>
      <c r="B54" s="14"/>
      <c r="C54" s="14"/>
      <c r="D54" s="14"/>
      <c r="E54" s="14"/>
      <c r="F54" s="14"/>
    </row>
    <row r="55" spans="1:6" s="15" customFormat="1" ht="13.5">
      <c r="A55" s="14"/>
      <c r="B55" s="14"/>
      <c r="C55" s="14"/>
      <c r="D55" s="14"/>
      <c r="E55" s="14"/>
      <c r="F55" s="14"/>
    </row>
    <row r="56" spans="1:6" s="15" customFormat="1" ht="13.5">
      <c r="A56" s="14"/>
      <c r="B56" s="14"/>
      <c r="C56" s="14"/>
      <c r="D56" s="14"/>
      <c r="E56" s="14"/>
      <c r="F56" s="14"/>
    </row>
    <row r="57" spans="1:6" s="15" customFormat="1" ht="13.5">
      <c r="A57" s="14"/>
      <c r="B57" s="14"/>
      <c r="C57" s="14"/>
      <c r="D57" s="14"/>
      <c r="E57" s="14"/>
      <c r="F57" s="14"/>
    </row>
  </sheetData>
  <sheetProtection/>
  <mergeCells count="3">
    <mergeCell ref="A21:A22"/>
    <mergeCell ref="B21:B22"/>
    <mergeCell ref="C21:C22"/>
  </mergeCells>
  <printOptions/>
  <pageMargins left="0.53" right="0.55" top="1.05" bottom="1" header="0.512" footer="0.512"/>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V55"/>
  <sheetViews>
    <sheetView view="pageBreakPreview" zoomScale="50" zoomScaleNormal="75" zoomScaleSheetLayoutView="50" zoomScalePageLayoutView="0" workbookViewId="0" topLeftCell="A25">
      <selection activeCell="L14" sqref="L14"/>
    </sheetView>
  </sheetViews>
  <sheetFormatPr defaultColWidth="9.00390625" defaultRowHeight="13.5"/>
  <cols>
    <col min="1" max="20" width="10.375" style="12" customWidth="1"/>
    <col min="21" max="21" width="9.875" style="12" bestFit="1" customWidth="1"/>
    <col min="22" max="29" width="4.375" style="12" customWidth="1"/>
    <col min="30" max="16384" width="9.00390625" style="12" customWidth="1"/>
  </cols>
  <sheetData>
    <row r="1" s="20" customFormat="1" ht="31.5" customHeight="1">
      <c r="C1" s="21"/>
    </row>
    <row r="2" s="20" customFormat="1" ht="31.5" customHeight="1">
      <c r="B2" s="19" t="s">
        <v>43</v>
      </c>
    </row>
    <row r="3" s="20" customFormat="1" ht="31.5" customHeight="1"/>
    <row r="4" spans="1:4" ht="25.5">
      <c r="A4" s="19" t="s">
        <v>71</v>
      </c>
      <c r="D4" s="13"/>
    </row>
    <row r="5" s="27" customFormat="1" ht="21">
      <c r="D5" s="27" t="s">
        <v>26</v>
      </c>
    </row>
    <row r="6" s="27" customFormat="1" ht="21">
      <c r="D6" s="13" t="s">
        <v>70</v>
      </c>
    </row>
    <row r="7" s="27" customFormat="1" ht="31.5" customHeight="1">
      <c r="A7" s="13" t="s">
        <v>45</v>
      </c>
    </row>
    <row r="8" spans="1:22" s="27" customFormat="1" ht="30" customHeight="1">
      <c r="A8" s="25" t="s">
        <v>44</v>
      </c>
      <c r="B8" s="47" t="s">
        <v>0</v>
      </c>
      <c r="C8" s="47"/>
      <c r="D8" s="47"/>
      <c r="E8" s="47"/>
      <c r="F8" s="47"/>
      <c r="G8" s="47"/>
      <c r="H8" s="47"/>
      <c r="I8" s="47"/>
      <c r="J8" s="25">
        <v>1</v>
      </c>
      <c r="K8" s="25">
        <v>2</v>
      </c>
      <c r="L8" s="25">
        <v>3</v>
      </c>
      <c r="M8" s="25">
        <v>4</v>
      </c>
      <c r="N8" s="25" t="s">
        <v>20</v>
      </c>
      <c r="O8" s="25" t="s">
        <v>28</v>
      </c>
      <c r="P8" s="25" t="s">
        <v>21</v>
      </c>
      <c r="Q8" s="25" t="s">
        <v>22</v>
      </c>
      <c r="R8" s="25" t="s">
        <v>23</v>
      </c>
      <c r="S8" s="25" t="s">
        <v>24</v>
      </c>
      <c r="T8" s="29" t="s">
        <v>27</v>
      </c>
      <c r="U8" s="25" t="s">
        <v>25</v>
      </c>
      <c r="V8" s="28"/>
    </row>
    <row r="9" spans="1:22" s="27" customFormat="1" ht="48" customHeight="1">
      <c r="A9" s="26">
        <v>1</v>
      </c>
      <c r="B9" s="46" t="s">
        <v>38</v>
      </c>
      <c r="C9" s="46"/>
      <c r="D9" s="46"/>
      <c r="E9" s="46"/>
      <c r="F9" s="46"/>
      <c r="G9" s="46"/>
      <c r="H9" s="46"/>
      <c r="I9" s="46"/>
      <c r="J9" s="24"/>
      <c r="K9" s="36" t="s">
        <v>79</v>
      </c>
      <c r="L9" s="36" t="s">
        <v>80</v>
      </c>
      <c r="M9" s="36" t="s">
        <v>81</v>
      </c>
      <c r="N9" s="25">
        <v>1</v>
      </c>
      <c r="O9" s="25">
        <v>1</v>
      </c>
      <c r="P9" s="25">
        <v>1</v>
      </c>
      <c r="Q9" s="25">
        <f>N9*3+O9*1</f>
        <v>4</v>
      </c>
      <c r="R9" s="25">
        <v>1</v>
      </c>
      <c r="S9" s="25">
        <v>1</v>
      </c>
      <c r="T9" s="25">
        <f>R9-S9</f>
        <v>0</v>
      </c>
      <c r="U9" s="25">
        <v>3</v>
      </c>
      <c r="V9" s="28"/>
    </row>
    <row r="10" spans="1:22" s="27" customFormat="1" ht="48" customHeight="1">
      <c r="A10" s="26">
        <v>2</v>
      </c>
      <c r="B10" s="46" t="s">
        <v>58</v>
      </c>
      <c r="C10" s="46"/>
      <c r="D10" s="46"/>
      <c r="E10" s="46"/>
      <c r="F10" s="46"/>
      <c r="G10" s="46"/>
      <c r="H10" s="46"/>
      <c r="I10" s="46"/>
      <c r="J10" s="36" t="s">
        <v>81</v>
      </c>
      <c r="K10" s="24"/>
      <c r="L10" s="36" t="s">
        <v>81</v>
      </c>
      <c r="M10" s="36" t="s">
        <v>81</v>
      </c>
      <c r="N10" s="25">
        <v>0</v>
      </c>
      <c r="O10" s="25">
        <v>0</v>
      </c>
      <c r="P10" s="25">
        <v>3</v>
      </c>
      <c r="Q10" s="25">
        <f>N10*3+O10*1</f>
        <v>0</v>
      </c>
      <c r="R10" s="25">
        <v>0</v>
      </c>
      <c r="S10" s="25">
        <v>3</v>
      </c>
      <c r="T10" s="25">
        <f>R10-S10</f>
        <v>-3</v>
      </c>
      <c r="U10" s="25">
        <v>4</v>
      </c>
      <c r="V10" s="28"/>
    </row>
    <row r="11" spans="1:21" s="27" customFormat="1" ht="48" customHeight="1">
      <c r="A11" s="26">
        <v>3</v>
      </c>
      <c r="B11" s="46" t="s">
        <v>72</v>
      </c>
      <c r="C11" s="46"/>
      <c r="D11" s="46"/>
      <c r="E11" s="46"/>
      <c r="F11" s="46"/>
      <c r="G11" s="46"/>
      <c r="H11" s="46"/>
      <c r="I11" s="46"/>
      <c r="J11" s="36" t="s">
        <v>80</v>
      </c>
      <c r="K11" s="36" t="s">
        <v>79</v>
      </c>
      <c r="L11" s="24"/>
      <c r="M11" s="36" t="s">
        <v>79</v>
      </c>
      <c r="N11" s="25">
        <v>2</v>
      </c>
      <c r="O11" s="25">
        <v>1</v>
      </c>
      <c r="P11" s="25">
        <v>0</v>
      </c>
      <c r="Q11" s="25">
        <f>N11*3+O11*1</f>
        <v>7</v>
      </c>
      <c r="R11" s="25">
        <v>2</v>
      </c>
      <c r="S11" s="25">
        <v>0</v>
      </c>
      <c r="T11" s="25">
        <f>R11-S11</f>
        <v>2</v>
      </c>
      <c r="U11" s="25">
        <v>1</v>
      </c>
    </row>
    <row r="12" spans="1:22" s="27" customFormat="1" ht="48" customHeight="1">
      <c r="A12" s="26">
        <v>4</v>
      </c>
      <c r="B12" s="46" t="s">
        <v>74</v>
      </c>
      <c r="C12" s="46"/>
      <c r="D12" s="46"/>
      <c r="E12" s="46"/>
      <c r="F12" s="46"/>
      <c r="G12" s="46"/>
      <c r="H12" s="46"/>
      <c r="I12" s="46"/>
      <c r="J12" s="36" t="s">
        <v>79</v>
      </c>
      <c r="K12" s="36" t="s">
        <v>79</v>
      </c>
      <c r="L12" s="36" t="s">
        <v>81</v>
      </c>
      <c r="M12" s="24"/>
      <c r="N12" s="25">
        <v>2</v>
      </c>
      <c r="O12" s="25">
        <v>0</v>
      </c>
      <c r="P12" s="25">
        <v>1</v>
      </c>
      <c r="Q12" s="25">
        <f>N12*3+O12*1</f>
        <v>6</v>
      </c>
      <c r="R12" s="25">
        <v>2</v>
      </c>
      <c r="S12" s="25">
        <v>1</v>
      </c>
      <c r="T12" s="25">
        <f>R12-S12</f>
        <v>1</v>
      </c>
      <c r="U12" s="25">
        <v>2</v>
      </c>
      <c r="V12" s="28"/>
    </row>
    <row r="13" spans="1:21" s="27" customFormat="1" ht="31.5" customHeight="1">
      <c r="A13" s="13" t="s">
        <v>61</v>
      </c>
      <c r="N13" s="37"/>
      <c r="O13" s="37"/>
      <c r="P13" s="37"/>
      <c r="Q13" s="37"/>
      <c r="R13" s="37"/>
      <c r="S13" s="37"/>
      <c r="T13" s="37"/>
      <c r="U13" s="37"/>
    </row>
    <row r="14" spans="1:22" s="27" customFormat="1" ht="30" customHeight="1">
      <c r="A14" s="25" t="s">
        <v>44</v>
      </c>
      <c r="B14" s="47" t="s">
        <v>0</v>
      </c>
      <c r="C14" s="47"/>
      <c r="D14" s="47"/>
      <c r="E14" s="47"/>
      <c r="F14" s="47"/>
      <c r="G14" s="47"/>
      <c r="H14" s="47"/>
      <c r="I14" s="47"/>
      <c r="J14" s="25">
        <v>5</v>
      </c>
      <c r="K14" s="25">
        <v>6</v>
      </c>
      <c r="L14" s="25">
        <v>7</v>
      </c>
      <c r="M14" s="25">
        <v>8</v>
      </c>
      <c r="N14" s="25" t="s">
        <v>20</v>
      </c>
      <c r="O14" s="25" t="s">
        <v>28</v>
      </c>
      <c r="P14" s="25" t="s">
        <v>21</v>
      </c>
      <c r="Q14" s="25" t="s">
        <v>22</v>
      </c>
      <c r="R14" s="25" t="s">
        <v>23</v>
      </c>
      <c r="S14" s="25" t="s">
        <v>24</v>
      </c>
      <c r="T14" s="29" t="s">
        <v>27</v>
      </c>
      <c r="U14" s="25" t="s">
        <v>25</v>
      </c>
      <c r="V14" s="28"/>
    </row>
    <row r="15" spans="1:22" s="27" customFormat="1" ht="48" customHeight="1">
      <c r="A15" s="26">
        <v>5</v>
      </c>
      <c r="B15" s="46" t="s">
        <v>75</v>
      </c>
      <c r="C15" s="46"/>
      <c r="D15" s="46"/>
      <c r="E15" s="46"/>
      <c r="F15" s="46"/>
      <c r="G15" s="46"/>
      <c r="H15" s="46"/>
      <c r="I15" s="46"/>
      <c r="J15" s="24"/>
      <c r="K15" s="36" t="s">
        <v>82</v>
      </c>
      <c r="L15" s="36" t="s">
        <v>83</v>
      </c>
      <c r="M15" s="36" t="s">
        <v>84</v>
      </c>
      <c r="N15" s="25">
        <v>2</v>
      </c>
      <c r="O15" s="25">
        <v>1</v>
      </c>
      <c r="P15" s="25">
        <v>0</v>
      </c>
      <c r="Q15" s="25">
        <f>N15*3+O15*1</f>
        <v>7</v>
      </c>
      <c r="R15" s="25">
        <v>6</v>
      </c>
      <c r="S15" s="25">
        <v>2</v>
      </c>
      <c r="T15" s="25">
        <f>R15-S15</f>
        <v>4</v>
      </c>
      <c r="U15" s="25">
        <v>1</v>
      </c>
      <c r="V15" s="28"/>
    </row>
    <row r="16" spans="1:21" s="27" customFormat="1" ht="48" customHeight="1">
      <c r="A16" s="26">
        <v>6</v>
      </c>
      <c r="B16" s="46" t="s">
        <v>76</v>
      </c>
      <c r="C16" s="46"/>
      <c r="D16" s="46"/>
      <c r="E16" s="46"/>
      <c r="F16" s="46"/>
      <c r="G16" s="46"/>
      <c r="H16" s="46"/>
      <c r="I16" s="46"/>
      <c r="J16" s="36" t="s">
        <v>85</v>
      </c>
      <c r="K16" s="24"/>
      <c r="L16" s="36" t="s">
        <v>86</v>
      </c>
      <c r="M16" s="36" t="s">
        <v>81</v>
      </c>
      <c r="N16" s="25">
        <v>1</v>
      </c>
      <c r="O16" s="25">
        <v>2</v>
      </c>
      <c r="P16" s="25">
        <v>0</v>
      </c>
      <c r="Q16" s="25">
        <f>N16*3+O16*1</f>
        <v>5</v>
      </c>
      <c r="R16" s="25">
        <v>4</v>
      </c>
      <c r="S16" s="25">
        <v>3</v>
      </c>
      <c r="T16" s="25">
        <f>R16-S16</f>
        <v>1</v>
      </c>
      <c r="U16" s="25">
        <v>3</v>
      </c>
    </row>
    <row r="17" spans="1:22" s="27" customFormat="1" ht="48" customHeight="1">
      <c r="A17" s="26">
        <v>7</v>
      </c>
      <c r="B17" s="46" t="s">
        <v>57</v>
      </c>
      <c r="C17" s="46"/>
      <c r="D17" s="46"/>
      <c r="E17" s="46"/>
      <c r="F17" s="46"/>
      <c r="G17" s="46"/>
      <c r="H17" s="46"/>
      <c r="I17" s="46"/>
      <c r="J17" s="36" t="s">
        <v>87</v>
      </c>
      <c r="K17" s="36" t="s">
        <v>88</v>
      </c>
      <c r="L17" s="24"/>
      <c r="M17" s="36" t="s">
        <v>89</v>
      </c>
      <c r="N17" s="25">
        <v>0</v>
      </c>
      <c r="O17" s="25">
        <v>0</v>
      </c>
      <c r="P17" s="25">
        <v>3</v>
      </c>
      <c r="Q17" s="25">
        <f>N17*3+O17*1</f>
        <v>0</v>
      </c>
      <c r="R17" s="25">
        <v>2</v>
      </c>
      <c r="S17" s="25">
        <v>9</v>
      </c>
      <c r="T17" s="25">
        <f>R17-S17</f>
        <v>-7</v>
      </c>
      <c r="U17" s="25">
        <v>4</v>
      </c>
      <c r="V17" s="28"/>
    </row>
    <row r="18" spans="1:22" s="27" customFormat="1" ht="48" customHeight="1">
      <c r="A18" s="26">
        <v>8</v>
      </c>
      <c r="B18" s="46" t="s">
        <v>73</v>
      </c>
      <c r="C18" s="46"/>
      <c r="D18" s="46"/>
      <c r="E18" s="46"/>
      <c r="F18" s="46"/>
      <c r="G18" s="46"/>
      <c r="H18" s="46"/>
      <c r="I18" s="46"/>
      <c r="J18" s="36" t="s">
        <v>84</v>
      </c>
      <c r="K18" s="36" t="s">
        <v>79</v>
      </c>
      <c r="L18" s="36" t="s">
        <v>90</v>
      </c>
      <c r="M18" s="24"/>
      <c r="N18" s="25">
        <v>2</v>
      </c>
      <c r="O18" s="25">
        <v>1</v>
      </c>
      <c r="P18" s="25">
        <v>0</v>
      </c>
      <c r="Q18" s="25">
        <f>N18*3+O18*1</f>
        <v>7</v>
      </c>
      <c r="R18" s="25">
        <v>4</v>
      </c>
      <c r="S18" s="25">
        <v>2</v>
      </c>
      <c r="T18" s="25">
        <f>R18-S18</f>
        <v>2</v>
      </c>
      <c r="U18" s="25">
        <v>2</v>
      </c>
      <c r="V18" s="28"/>
    </row>
    <row r="19" spans="1:21" s="27" customFormat="1" ht="31.5" customHeight="1">
      <c r="A19" s="13" t="s">
        <v>62</v>
      </c>
      <c r="N19" s="37"/>
      <c r="O19" s="37"/>
      <c r="P19" s="37"/>
      <c r="Q19" s="37"/>
      <c r="R19" s="37"/>
      <c r="S19" s="37"/>
      <c r="T19" s="37"/>
      <c r="U19" s="37"/>
    </row>
    <row r="20" spans="1:22" s="27" customFormat="1" ht="30" customHeight="1">
      <c r="A20" s="25" t="s">
        <v>44</v>
      </c>
      <c r="B20" s="47" t="s">
        <v>0</v>
      </c>
      <c r="C20" s="47"/>
      <c r="D20" s="47"/>
      <c r="E20" s="47"/>
      <c r="F20" s="47"/>
      <c r="G20" s="47"/>
      <c r="H20" s="47"/>
      <c r="I20" s="47"/>
      <c r="J20" s="25">
        <v>9</v>
      </c>
      <c r="K20" s="25">
        <v>10</v>
      </c>
      <c r="L20" s="25">
        <v>11</v>
      </c>
      <c r="M20" s="25">
        <v>12</v>
      </c>
      <c r="N20" s="25" t="s">
        <v>20</v>
      </c>
      <c r="O20" s="25" t="s">
        <v>28</v>
      </c>
      <c r="P20" s="25" t="s">
        <v>21</v>
      </c>
      <c r="Q20" s="25" t="s">
        <v>22</v>
      </c>
      <c r="R20" s="25" t="s">
        <v>23</v>
      </c>
      <c r="S20" s="25" t="s">
        <v>24</v>
      </c>
      <c r="T20" s="29" t="s">
        <v>27</v>
      </c>
      <c r="U20" s="25" t="s">
        <v>25</v>
      </c>
      <c r="V20" s="28"/>
    </row>
    <row r="21" spans="1:21" s="27" customFormat="1" ht="48" customHeight="1">
      <c r="A21" s="26">
        <v>9</v>
      </c>
      <c r="B21" s="46" t="s">
        <v>35</v>
      </c>
      <c r="C21" s="46"/>
      <c r="D21" s="46"/>
      <c r="E21" s="46"/>
      <c r="F21" s="46"/>
      <c r="G21" s="46"/>
      <c r="H21" s="46"/>
      <c r="I21" s="46"/>
      <c r="J21" s="24"/>
      <c r="K21" s="36" t="s">
        <v>85</v>
      </c>
      <c r="L21" s="36" t="s">
        <v>86</v>
      </c>
      <c r="M21" s="36" t="s">
        <v>81</v>
      </c>
      <c r="N21" s="25">
        <v>1</v>
      </c>
      <c r="O21" s="25">
        <v>0</v>
      </c>
      <c r="P21" s="25">
        <v>2</v>
      </c>
      <c r="Q21" s="25">
        <f>N21*3+O21*1</f>
        <v>3</v>
      </c>
      <c r="R21" s="25">
        <v>4</v>
      </c>
      <c r="S21" s="25">
        <v>3</v>
      </c>
      <c r="T21" s="25">
        <f>R21-S21</f>
        <v>1</v>
      </c>
      <c r="U21" s="25">
        <v>3</v>
      </c>
    </row>
    <row r="22" spans="1:22" s="27" customFormat="1" ht="48" customHeight="1">
      <c r="A22" s="26">
        <v>10</v>
      </c>
      <c r="B22" s="46" t="s">
        <v>77</v>
      </c>
      <c r="C22" s="46"/>
      <c r="D22" s="46"/>
      <c r="E22" s="46"/>
      <c r="F22" s="46"/>
      <c r="G22" s="46"/>
      <c r="H22" s="46"/>
      <c r="I22" s="46"/>
      <c r="J22" s="36" t="s">
        <v>82</v>
      </c>
      <c r="K22" s="24"/>
      <c r="L22" s="36" t="s">
        <v>82</v>
      </c>
      <c r="M22" s="36" t="s">
        <v>80</v>
      </c>
      <c r="N22" s="25">
        <v>2</v>
      </c>
      <c r="O22" s="25">
        <v>1</v>
      </c>
      <c r="P22" s="25">
        <v>0</v>
      </c>
      <c r="Q22" s="25">
        <f>N22*3+O22*1</f>
        <v>7</v>
      </c>
      <c r="R22" s="25">
        <v>4</v>
      </c>
      <c r="S22" s="25">
        <v>0</v>
      </c>
      <c r="T22" s="25">
        <f>R22-S22</f>
        <v>4</v>
      </c>
      <c r="U22" s="25">
        <v>1</v>
      </c>
      <c r="V22" s="28"/>
    </row>
    <row r="23" spans="1:22" s="27" customFormat="1" ht="48" customHeight="1">
      <c r="A23" s="26">
        <v>11</v>
      </c>
      <c r="B23" s="46" t="s">
        <v>52</v>
      </c>
      <c r="C23" s="46"/>
      <c r="D23" s="46"/>
      <c r="E23" s="46"/>
      <c r="F23" s="46"/>
      <c r="G23" s="46"/>
      <c r="H23" s="46"/>
      <c r="I23" s="46"/>
      <c r="J23" s="36" t="s">
        <v>88</v>
      </c>
      <c r="K23" s="36" t="s">
        <v>85</v>
      </c>
      <c r="L23" s="24"/>
      <c r="M23" s="36" t="s">
        <v>85</v>
      </c>
      <c r="N23" s="25">
        <v>0</v>
      </c>
      <c r="O23" s="25">
        <v>0</v>
      </c>
      <c r="P23" s="25">
        <v>3</v>
      </c>
      <c r="Q23" s="25">
        <f>N23*3+O23*1</f>
        <v>0</v>
      </c>
      <c r="R23" s="25">
        <v>0</v>
      </c>
      <c r="S23" s="25">
        <v>8</v>
      </c>
      <c r="T23" s="25">
        <f>R23-S23</f>
        <v>-8</v>
      </c>
      <c r="U23" s="25">
        <v>4</v>
      </c>
      <c r="V23" s="28"/>
    </row>
    <row r="24" spans="1:21" s="27" customFormat="1" ht="48" customHeight="1">
      <c r="A24" s="26">
        <v>12</v>
      </c>
      <c r="B24" s="46" t="s">
        <v>78</v>
      </c>
      <c r="C24" s="46"/>
      <c r="D24" s="46"/>
      <c r="E24" s="46"/>
      <c r="F24" s="46"/>
      <c r="G24" s="46"/>
      <c r="H24" s="46"/>
      <c r="I24" s="46"/>
      <c r="J24" s="36" t="s">
        <v>79</v>
      </c>
      <c r="K24" s="36" t="s">
        <v>80</v>
      </c>
      <c r="L24" s="36" t="s">
        <v>82</v>
      </c>
      <c r="M24" s="24"/>
      <c r="N24" s="25">
        <v>2</v>
      </c>
      <c r="O24" s="25">
        <v>1</v>
      </c>
      <c r="P24" s="25">
        <v>0</v>
      </c>
      <c r="Q24" s="25">
        <f>N24*3+O24*1</f>
        <v>7</v>
      </c>
      <c r="R24" s="25">
        <v>3</v>
      </c>
      <c r="S24" s="25">
        <v>0</v>
      </c>
      <c r="T24" s="25">
        <f>R24-S24</f>
        <v>3</v>
      </c>
      <c r="U24" s="25">
        <v>2</v>
      </c>
    </row>
    <row r="25" spans="1:20" s="27" customFormat="1" ht="31.5" customHeight="1">
      <c r="A25" s="6"/>
      <c r="B25" s="30"/>
      <c r="C25" s="6"/>
      <c r="D25" s="6"/>
      <c r="E25" s="6"/>
      <c r="F25" s="6"/>
      <c r="G25" s="6"/>
      <c r="H25" s="6"/>
      <c r="I25" s="6"/>
      <c r="J25" s="7"/>
      <c r="K25" s="7"/>
      <c r="L25" s="7"/>
      <c r="M25" s="28"/>
      <c r="N25" s="28"/>
      <c r="O25" s="28"/>
      <c r="P25" s="28"/>
      <c r="Q25" s="28"/>
      <c r="R25" s="28"/>
      <c r="S25" s="28"/>
      <c r="T25" s="28"/>
    </row>
    <row r="26" spans="1:4" ht="31.5" customHeight="1">
      <c r="A26" s="19" t="s">
        <v>68</v>
      </c>
      <c r="D26" s="13"/>
    </row>
    <row r="27" spans="1:4" s="27" customFormat="1" ht="31.5" customHeight="1">
      <c r="A27" s="13" t="s">
        <v>64</v>
      </c>
      <c r="D27" s="27" t="s">
        <v>26</v>
      </c>
    </row>
    <row r="28" spans="1:21" s="27" customFormat="1" ht="30" customHeight="1">
      <c r="A28" s="25" t="s">
        <v>44</v>
      </c>
      <c r="B28" s="47" t="s">
        <v>0</v>
      </c>
      <c r="C28" s="47"/>
      <c r="D28" s="47"/>
      <c r="E28" s="47"/>
      <c r="F28" s="47"/>
      <c r="G28" s="47"/>
      <c r="H28" s="47"/>
      <c r="I28" s="47"/>
      <c r="J28" s="25">
        <v>1</v>
      </c>
      <c r="K28" s="25">
        <v>2</v>
      </c>
      <c r="L28" s="25">
        <v>3</v>
      </c>
      <c r="M28" s="25" t="s">
        <v>20</v>
      </c>
      <c r="N28" s="25" t="s">
        <v>28</v>
      </c>
      <c r="O28" s="25" t="s">
        <v>21</v>
      </c>
      <c r="P28" s="25" t="s">
        <v>22</v>
      </c>
      <c r="Q28" s="25" t="s">
        <v>23</v>
      </c>
      <c r="R28" s="25" t="s">
        <v>24</v>
      </c>
      <c r="S28" s="29" t="s">
        <v>27</v>
      </c>
      <c r="T28" s="25" t="s">
        <v>25</v>
      </c>
      <c r="U28" s="28"/>
    </row>
    <row r="29" spans="1:21" s="27" customFormat="1" ht="48" customHeight="1">
      <c r="A29" s="26">
        <v>1</v>
      </c>
      <c r="B29" s="46" t="s">
        <v>72</v>
      </c>
      <c r="C29" s="46"/>
      <c r="D29" s="46"/>
      <c r="E29" s="46"/>
      <c r="F29" s="46"/>
      <c r="G29" s="46"/>
      <c r="H29" s="46"/>
      <c r="I29" s="46"/>
      <c r="J29" s="24"/>
      <c r="K29" s="38" t="s">
        <v>84</v>
      </c>
      <c r="L29" s="36" t="s">
        <v>81</v>
      </c>
      <c r="M29" s="25">
        <v>0</v>
      </c>
      <c r="N29" s="25">
        <v>1</v>
      </c>
      <c r="O29" s="25">
        <v>1</v>
      </c>
      <c r="P29" s="25">
        <f>M29*3+N29*1</f>
        <v>1</v>
      </c>
      <c r="Q29" s="25">
        <v>1</v>
      </c>
      <c r="R29" s="25">
        <v>2</v>
      </c>
      <c r="S29" s="25">
        <f>Q29-R29</f>
        <v>-1</v>
      </c>
      <c r="T29" s="25">
        <v>3</v>
      </c>
      <c r="U29" s="28"/>
    </row>
    <row r="30" spans="1:21" s="27" customFormat="1" ht="48" customHeight="1">
      <c r="A30" s="26">
        <v>2</v>
      </c>
      <c r="B30" s="46" t="s">
        <v>101</v>
      </c>
      <c r="C30" s="46"/>
      <c r="D30" s="46"/>
      <c r="E30" s="46"/>
      <c r="F30" s="46"/>
      <c r="G30" s="46"/>
      <c r="H30" s="46"/>
      <c r="I30" s="46"/>
      <c r="J30" s="36" t="s">
        <v>80</v>
      </c>
      <c r="K30" s="24"/>
      <c r="L30" s="36" t="s">
        <v>79</v>
      </c>
      <c r="M30" s="25">
        <v>1</v>
      </c>
      <c r="N30" s="25">
        <v>1</v>
      </c>
      <c r="O30" s="25">
        <v>0</v>
      </c>
      <c r="P30" s="25">
        <f>M30*3+N30*1</f>
        <v>4</v>
      </c>
      <c r="Q30" s="25">
        <v>1</v>
      </c>
      <c r="R30" s="25">
        <v>0</v>
      </c>
      <c r="S30" s="25">
        <f>Q30-R30</f>
        <v>1</v>
      </c>
      <c r="T30" s="25">
        <v>1</v>
      </c>
      <c r="U30" s="28"/>
    </row>
    <row r="31" spans="1:20" s="27" customFormat="1" ht="48" customHeight="1">
      <c r="A31" s="26">
        <v>3</v>
      </c>
      <c r="B31" s="46" t="s">
        <v>77</v>
      </c>
      <c r="C31" s="46"/>
      <c r="D31" s="46"/>
      <c r="E31" s="46"/>
      <c r="F31" s="46"/>
      <c r="G31" s="46"/>
      <c r="H31" s="46"/>
      <c r="I31" s="46"/>
      <c r="J31" s="36" t="s">
        <v>79</v>
      </c>
      <c r="K31" s="36" t="s">
        <v>81</v>
      </c>
      <c r="L31" s="24"/>
      <c r="M31" s="25">
        <v>1</v>
      </c>
      <c r="N31" s="25">
        <v>1</v>
      </c>
      <c r="O31" s="25">
        <v>0</v>
      </c>
      <c r="P31" s="25">
        <f>M31*3+N31*1</f>
        <v>4</v>
      </c>
      <c r="Q31" s="25">
        <v>1</v>
      </c>
      <c r="R31" s="25">
        <v>1</v>
      </c>
      <c r="S31" s="25">
        <f>Q31-R31</f>
        <v>0</v>
      </c>
      <c r="T31" s="25">
        <v>2</v>
      </c>
    </row>
    <row r="32" spans="1:20" s="27" customFormat="1" ht="31.5" customHeight="1">
      <c r="A32" s="13" t="s">
        <v>65</v>
      </c>
      <c r="M32" s="37"/>
      <c r="N32" s="37"/>
      <c r="O32" s="37"/>
      <c r="P32" s="37"/>
      <c r="Q32" s="37"/>
      <c r="R32" s="37"/>
      <c r="S32" s="37"/>
      <c r="T32" s="37"/>
    </row>
    <row r="33" spans="1:21" s="27" customFormat="1" ht="30" customHeight="1">
      <c r="A33" s="25" t="s">
        <v>44</v>
      </c>
      <c r="B33" s="47" t="s">
        <v>0</v>
      </c>
      <c r="C33" s="47"/>
      <c r="D33" s="47"/>
      <c r="E33" s="47"/>
      <c r="F33" s="47"/>
      <c r="G33" s="47"/>
      <c r="H33" s="47"/>
      <c r="I33" s="47"/>
      <c r="J33" s="25">
        <v>4</v>
      </c>
      <c r="K33" s="25">
        <v>5</v>
      </c>
      <c r="L33" s="25">
        <v>6</v>
      </c>
      <c r="M33" s="25" t="s">
        <v>20</v>
      </c>
      <c r="N33" s="25" t="s">
        <v>28</v>
      </c>
      <c r="O33" s="25" t="s">
        <v>21</v>
      </c>
      <c r="P33" s="25" t="s">
        <v>22</v>
      </c>
      <c r="Q33" s="25" t="s">
        <v>23</v>
      </c>
      <c r="R33" s="25" t="s">
        <v>24</v>
      </c>
      <c r="S33" s="29" t="s">
        <v>27</v>
      </c>
      <c r="T33" s="25" t="s">
        <v>25</v>
      </c>
      <c r="U33" s="28"/>
    </row>
    <row r="34" spans="1:21" s="27" customFormat="1" ht="48" customHeight="1">
      <c r="A34" s="26">
        <v>4</v>
      </c>
      <c r="B34" s="46" t="s">
        <v>106</v>
      </c>
      <c r="C34" s="46"/>
      <c r="D34" s="46"/>
      <c r="E34" s="46"/>
      <c r="F34" s="46"/>
      <c r="G34" s="46"/>
      <c r="H34" s="46"/>
      <c r="I34" s="46"/>
      <c r="J34" s="24"/>
      <c r="K34" s="36" t="s">
        <v>80</v>
      </c>
      <c r="L34" s="36" t="s">
        <v>81</v>
      </c>
      <c r="M34" s="25">
        <v>0</v>
      </c>
      <c r="N34" s="25">
        <v>1</v>
      </c>
      <c r="O34" s="25">
        <v>1</v>
      </c>
      <c r="P34" s="25">
        <f>M34*3+N34*1</f>
        <v>1</v>
      </c>
      <c r="Q34" s="25">
        <v>0</v>
      </c>
      <c r="R34" s="25">
        <v>1</v>
      </c>
      <c r="S34" s="25">
        <f>Q34-R34</f>
        <v>-1</v>
      </c>
      <c r="T34" s="25">
        <v>6</v>
      </c>
      <c r="U34" s="28"/>
    </row>
    <row r="35" spans="1:21" s="27" customFormat="1" ht="48" customHeight="1">
      <c r="A35" s="26">
        <v>5</v>
      </c>
      <c r="B35" s="46" t="s">
        <v>73</v>
      </c>
      <c r="C35" s="46"/>
      <c r="D35" s="46"/>
      <c r="E35" s="46"/>
      <c r="F35" s="46"/>
      <c r="G35" s="46"/>
      <c r="H35" s="46"/>
      <c r="I35" s="46"/>
      <c r="J35" s="36" t="s">
        <v>80</v>
      </c>
      <c r="K35" s="24"/>
      <c r="L35" s="36" t="s">
        <v>90</v>
      </c>
      <c r="M35" s="25">
        <v>1</v>
      </c>
      <c r="N35" s="25">
        <v>1</v>
      </c>
      <c r="O35" s="25">
        <v>0</v>
      </c>
      <c r="P35" s="25">
        <f>M35*3+N35*1</f>
        <v>4</v>
      </c>
      <c r="Q35" s="25">
        <v>2</v>
      </c>
      <c r="R35" s="25">
        <v>1</v>
      </c>
      <c r="S35" s="25">
        <f>Q35-R35</f>
        <v>1</v>
      </c>
      <c r="T35" s="25">
        <v>4</v>
      </c>
      <c r="U35" s="28"/>
    </row>
    <row r="36" spans="1:20" s="27" customFormat="1" ht="48" customHeight="1">
      <c r="A36" s="26">
        <v>6</v>
      </c>
      <c r="B36" s="46" t="s">
        <v>105</v>
      </c>
      <c r="C36" s="46"/>
      <c r="D36" s="46"/>
      <c r="E36" s="46"/>
      <c r="F36" s="46"/>
      <c r="G36" s="46"/>
      <c r="H36" s="46"/>
      <c r="I36" s="46"/>
      <c r="J36" s="36" t="s">
        <v>79</v>
      </c>
      <c r="K36" s="36" t="s">
        <v>89</v>
      </c>
      <c r="L36" s="24"/>
      <c r="M36" s="25">
        <v>1</v>
      </c>
      <c r="N36" s="25">
        <v>0</v>
      </c>
      <c r="O36" s="25">
        <v>1</v>
      </c>
      <c r="P36" s="25">
        <f>M36*3+N36*1</f>
        <v>3</v>
      </c>
      <c r="Q36" s="25">
        <v>2</v>
      </c>
      <c r="R36" s="25">
        <v>2</v>
      </c>
      <c r="S36" s="25">
        <f>Q36-R36</f>
        <v>0</v>
      </c>
      <c r="T36" s="25">
        <v>5</v>
      </c>
    </row>
    <row r="37" spans="1:20" s="27" customFormat="1" ht="31.5" customHeight="1">
      <c r="A37" s="13" t="s">
        <v>66</v>
      </c>
      <c r="M37" s="37"/>
      <c r="N37" s="37"/>
      <c r="O37" s="37"/>
      <c r="P37" s="37"/>
      <c r="Q37" s="37"/>
      <c r="R37" s="37"/>
      <c r="S37" s="37"/>
      <c r="T37" s="37"/>
    </row>
    <row r="38" spans="1:21" s="27" customFormat="1" ht="30" customHeight="1">
      <c r="A38" s="25" t="s">
        <v>44</v>
      </c>
      <c r="B38" s="47" t="s">
        <v>0</v>
      </c>
      <c r="C38" s="47"/>
      <c r="D38" s="47"/>
      <c r="E38" s="47"/>
      <c r="F38" s="47"/>
      <c r="G38" s="47"/>
      <c r="H38" s="47"/>
      <c r="I38" s="47"/>
      <c r="J38" s="25">
        <v>7</v>
      </c>
      <c r="K38" s="25">
        <v>8</v>
      </c>
      <c r="L38" s="25">
        <v>9</v>
      </c>
      <c r="M38" s="25" t="s">
        <v>20</v>
      </c>
      <c r="N38" s="25" t="s">
        <v>28</v>
      </c>
      <c r="O38" s="25" t="s">
        <v>21</v>
      </c>
      <c r="P38" s="25" t="s">
        <v>22</v>
      </c>
      <c r="Q38" s="25" t="s">
        <v>23</v>
      </c>
      <c r="R38" s="25" t="s">
        <v>24</v>
      </c>
      <c r="S38" s="29" t="s">
        <v>27</v>
      </c>
      <c r="T38" s="25" t="s">
        <v>25</v>
      </c>
      <c r="U38" s="28"/>
    </row>
    <row r="39" spans="1:21" s="27" customFormat="1" ht="48" customHeight="1">
      <c r="A39" s="26">
        <v>7</v>
      </c>
      <c r="B39" s="46" t="s">
        <v>38</v>
      </c>
      <c r="C39" s="46"/>
      <c r="D39" s="46"/>
      <c r="E39" s="46"/>
      <c r="F39" s="46"/>
      <c r="G39" s="46"/>
      <c r="H39" s="46"/>
      <c r="I39" s="46"/>
      <c r="J39" s="24"/>
      <c r="K39" s="36" t="s">
        <v>83</v>
      </c>
      <c r="L39" s="36" t="s">
        <v>80</v>
      </c>
      <c r="M39" s="25">
        <v>1</v>
      </c>
      <c r="N39" s="25">
        <v>1</v>
      </c>
      <c r="O39" s="25">
        <v>0</v>
      </c>
      <c r="P39" s="25">
        <f>M39*3+N39*1</f>
        <v>4</v>
      </c>
      <c r="Q39" s="25">
        <v>3</v>
      </c>
      <c r="R39" s="25">
        <v>1</v>
      </c>
      <c r="S39" s="25">
        <f>Q39-R39</f>
        <v>2</v>
      </c>
      <c r="T39" s="25">
        <v>7</v>
      </c>
      <c r="U39" s="28"/>
    </row>
    <row r="40" spans="1:21" s="27" customFormat="1" ht="48" customHeight="1">
      <c r="A40" s="26">
        <v>8</v>
      </c>
      <c r="B40" s="46" t="s">
        <v>108</v>
      </c>
      <c r="C40" s="46"/>
      <c r="D40" s="46"/>
      <c r="E40" s="46"/>
      <c r="F40" s="46"/>
      <c r="G40" s="46"/>
      <c r="H40" s="46"/>
      <c r="I40" s="46"/>
      <c r="J40" s="36" t="s">
        <v>87</v>
      </c>
      <c r="K40" s="24"/>
      <c r="L40" s="36" t="s">
        <v>90</v>
      </c>
      <c r="M40" s="25">
        <v>1</v>
      </c>
      <c r="N40" s="25">
        <v>0</v>
      </c>
      <c r="O40" s="25">
        <v>1</v>
      </c>
      <c r="P40" s="25">
        <f>M40*3+N40*1</f>
        <v>3</v>
      </c>
      <c r="Q40" s="25">
        <v>3</v>
      </c>
      <c r="R40" s="25">
        <v>4</v>
      </c>
      <c r="S40" s="25">
        <f>Q40-R40</f>
        <v>-1</v>
      </c>
      <c r="T40" s="25">
        <v>8</v>
      </c>
      <c r="U40" s="28"/>
    </row>
    <row r="41" spans="1:20" s="27" customFormat="1" ht="48" customHeight="1">
      <c r="A41" s="26">
        <v>9</v>
      </c>
      <c r="B41" s="46" t="s">
        <v>35</v>
      </c>
      <c r="C41" s="46"/>
      <c r="D41" s="46"/>
      <c r="E41" s="46"/>
      <c r="F41" s="46"/>
      <c r="G41" s="46"/>
      <c r="H41" s="46"/>
      <c r="I41" s="46"/>
      <c r="J41" s="36" t="s">
        <v>80</v>
      </c>
      <c r="K41" s="36" t="s">
        <v>89</v>
      </c>
      <c r="L41" s="24"/>
      <c r="M41" s="25">
        <v>0</v>
      </c>
      <c r="N41" s="25">
        <v>1</v>
      </c>
      <c r="O41" s="25">
        <v>1</v>
      </c>
      <c r="P41" s="25">
        <f>M41*3+N41*1</f>
        <v>1</v>
      </c>
      <c r="Q41" s="25">
        <v>1</v>
      </c>
      <c r="R41" s="25">
        <v>2</v>
      </c>
      <c r="S41" s="25">
        <f>Q41-R41</f>
        <v>-1</v>
      </c>
      <c r="T41" s="25">
        <v>9</v>
      </c>
    </row>
    <row r="42" spans="1:20" s="27" customFormat="1" ht="31.5" customHeight="1">
      <c r="A42" s="13" t="s">
        <v>67</v>
      </c>
      <c r="M42" s="37"/>
      <c r="N42" s="37"/>
      <c r="O42" s="37"/>
      <c r="P42" s="37"/>
      <c r="Q42" s="37"/>
      <c r="R42" s="37"/>
      <c r="S42" s="37"/>
      <c r="T42" s="37"/>
    </row>
    <row r="43" spans="1:21" s="27" customFormat="1" ht="30" customHeight="1">
      <c r="A43" s="25" t="s">
        <v>44</v>
      </c>
      <c r="B43" s="47" t="s">
        <v>0</v>
      </c>
      <c r="C43" s="47"/>
      <c r="D43" s="47"/>
      <c r="E43" s="47"/>
      <c r="F43" s="47"/>
      <c r="G43" s="47"/>
      <c r="H43" s="47"/>
      <c r="I43" s="47"/>
      <c r="J43" s="25">
        <v>10</v>
      </c>
      <c r="K43" s="25">
        <v>11</v>
      </c>
      <c r="L43" s="25">
        <v>12</v>
      </c>
      <c r="M43" s="25" t="s">
        <v>20</v>
      </c>
      <c r="N43" s="25" t="s">
        <v>28</v>
      </c>
      <c r="O43" s="25" t="s">
        <v>21</v>
      </c>
      <c r="P43" s="25" t="s">
        <v>22</v>
      </c>
      <c r="Q43" s="25" t="s">
        <v>23</v>
      </c>
      <c r="R43" s="25" t="s">
        <v>24</v>
      </c>
      <c r="S43" s="29" t="s">
        <v>27</v>
      </c>
      <c r="T43" s="25" t="s">
        <v>25</v>
      </c>
      <c r="U43" s="28"/>
    </row>
    <row r="44" spans="1:21" s="27" customFormat="1" ht="48" customHeight="1">
      <c r="A44" s="26">
        <v>10</v>
      </c>
      <c r="B44" s="46" t="s">
        <v>58</v>
      </c>
      <c r="C44" s="46"/>
      <c r="D44" s="46"/>
      <c r="E44" s="46"/>
      <c r="F44" s="46"/>
      <c r="G44" s="46"/>
      <c r="H44" s="46"/>
      <c r="I44" s="46"/>
      <c r="J44" s="24"/>
      <c r="K44" s="36" t="s">
        <v>90</v>
      </c>
      <c r="L44" s="36" t="s">
        <v>89</v>
      </c>
      <c r="M44" s="25">
        <v>1</v>
      </c>
      <c r="N44" s="25">
        <v>0</v>
      </c>
      <c r="O44" s="25">
        <v>1</v>
      </c>
      <c r="P44" s="25">
        <f>M44*3+N44*1</f>
        <v>3</v>
      </c>
      <c r="Q44" s="25">
        <v>3</v>
      </c>
      <c r="R44" s="25">
        <v>3</v>
      </c>
      <c r="S44" s="25">
        <f>Q44-R44</f>
        <v>0</v>
      </c>
      <c r="T44" s="25">
        <v>11</v>
      </c>
      <c r="U44" s="28"/>
    </row>
    <row r="45" spans="1:21" s="27" customFormat="1" ht="48" customHeight="1">
      <c r="A45" s="26">
        <v>11</v>
      </c>
      <c r="B45" s="46" t="s">
        <v>57</v>
      </c>
      <c r="C45" s="46"/>
      <c r="D45" s="46"/>
      <c r="E45" s="46"/>
      <c r="F45" s="46"/>
      <c r="G45" s="46"/>
      <c r="H45" s="46"/>
      <c r="I45" s="46"/>
      <c r="J45" s="36" t="s">
        <v>89</v>
      </c>
      <c r="K45" s="24"/>
      <c r="L45" s="36" t="s">
        <v>91</v>
      </c>
      <c r="M45" s="25">
        <v>0</v>
      </c>
      <c r="N45" s="25">
        <v>0</v>
      </c>
      <c r="O45" s="25">
        <v>2</v>
      </c>
      <c r="P45" s="25">
        <f>M45*3+N45*1</f>
        <v>0</v>
      </c>
      <c r="Q45" s="25">
        <v>2</v>
      </c>
      <c r="R45" s="25">
        <v>8</v>
      </c>
      <c r="S45" s="25">
        <f>Q45-R45</f>
        <v>-6</v>
      </c>
      <c r="T45" s="25">
        <v>12</v>
      </c>
      <c r="U45" s="28"/>
    </row>
    <row r="46" spans="1:20" s="27" customFormat="1" ht="48" customHeight="1">
      <c r="A46" s="26">
        <v>12</v>
      </c>
      <c r="B46" s="46" t="s">
        <v>52</v>
      </c>
      <c r="C46" s="46"/>
      <c r="D46" s="46"/>
      <c r="E46" s="46"/>
      <c r="F46" s="46"/>
      <c r="G46" s="46"/>
      <c r="H46" s="46"/>
      <c r="I46" s="46"/>
      <c r="J46" s="36" t="s">
        <v>89</v>
      </c>
      <c r="K46" s="36" t="s">
        <v>92</v>
      </c>
      <c r="L46" s="24"/>
      <c r="M46" s="25">
        <v>1</v>
      </c>
      <c r="N46" s="25">
        <v>0</v>
      </c>
      <c r="O46" s="25">
        <v>1</v>
      </c>
      <c r="P46" s="25">
        <f>M46*3+N46*1</f>
        <v>3</v>
      </c>
      <c r="Q46" s="25">
        <v>7</v>
      </c>
      <c r="R46" s="25">
        <v>3</v>
      </c>
      <c r="S46" s="25">
        <f>Q46-R46</f>
        <v>4</v>
      </c>
      <c r="T46" s="25">
        <v>10</v>
      </c>
    </row>
    <row r="47" spans="1:4" ht="31.5" customHeight="1">
      <c r="A47" s="19"/>
      <c r="B47" s="6" t="s">
        <v>63</v>
      </c>
      <c r="C47" s="23"/>
      <c r="D47" s="13"/>
    </row>
    <row r="48" spans="1:21" ht="26.25" customHeight="1">
      <c r="A48" s="14"/>
      <c r="B48" s="14"/>
      <c r="C48" s="14"/>
      <c r="D48" s="14"/>
      <c r="E48" s="14"/>
      <c r="F48" s="14"/>
      <c r="G48" s="14"/>
      <c r="H48" s="14"/>
      <c r="I48" s="14"/>
      <c r="J48" s="14"/>
      <c r="K48" s="14"/>
      <c r="L48" s="14"/>
      <c r="M48" s="14"/>
      <c r="N48" s="14"/>
      <c r="O48" s="14"/>
      <c r="P48" s="14"/>
      <c r="Q48" s="14"/>
      <c r="R48" s="14"/>
      <c r="S48" s="14"/>
      <c r="T48" s="14"/>
      <c r="U48" s="14"/>
    </row>
    <row r="49" spans="1:21" s="27" customFormat="1" ht="26.25" customHeight="1">
      <c r="A49" s="40" t="s">
        <v>117</v>
      </c>
      <c r="C49" s="40"/>
      <c r="D49" s="40"/>
      <c r="E49" s="40"/>
      <c r="F49" s="40"/>
      <c r="G49" s="40"/>
      <c r="H49" s="40"/>
      <c r="I49" s="40"/>
      <c r="J49" s="40"/>
      <c r="K49" s="40"/>
      <c r="L49" s="40"/>
      <c r="M49" s="40"/>
      <c r="N49" s="40"/>
      <c r="O49" s="40"/>
      <c r="P49" s="40"/>
      <c r="Q49" s="40"/>
      <c r="R49" s="40"/>
      <c r="S49" s="40"/>
      <c r="T49" s="40"/>
      <c r="U49" s="39"/>
    </row>
    <row r="50" spans="1:21" s="27" customFormat="1" ht="26.25" customHeight="1">
      <c r="A50" s="39"/>
      <c r="B50" s="40" t="s">
        <v>93</v>
      </c>
      <c r="C50" s="40" t="s">
        <v>101</v>
      </c>
      <c r="D50" s="40"/>
      <c r="E50" s="40"/>
      <c r="F50" s="40"/>
      <c r="G50" s="40" t="s">
        <v>96</v>
      </c>
      <c r="H50" s="40" t="s">
        <v>104</v>
      </c>
      <c r="I50" s="40"/>
      <c r="J50" s="40"/>
      <c r="K50" s="40"/>
      <c r="L50" s="40" t="s">
        <v>99</v>
      </c>
      <c r="M50" s="13" t="s">
        <v>107</v>
      </c>
      <c r="N50" s="13"/>
      <c r="O50" s="13"/>
      <c r="P50" s="40" t="s">
        <v>111</v>
      </c>
      <c r="Q50" s="13" t="s">
        <v>114</v>
      </c>
      <c r="R50" s="40"/>
      <c r="S50" s="40"/>
      <c r="T50" s="40"/>
      <c r="U50" s="39"/>
    </row>
    <row r="51" spans="1:21" s="27" customFormat="1" ht="26.25" customHeight="1">
      <c r="A51" s="39"/>
      <c r="B51" s="40" t="s">
        <v>94</v>
      </c>
      <c r="C51" s="40" t="s">
        <v>102</v>
      </c>
      <c r="D51" s="40"/>
      <c r="E51" s="40"/>
      <c r="F51" s="40"/>
      <c r="G51" s="40" t="s">
        <v>97</v>
      </c>
      <c r="H51" s="40" t="s">
        <v>105</v>
      </c>
      <c r="I51" s="40"/>
      <c r="J51" s="40"/>
      <c r="K51" s="40"/>
      <c r="L51" s="40" t="s">
        <v>100</v>
      </c>
      <c r="M51" s="13" t="s">
        <v>108</v>
      </c>
      <c r="N51" s="13"/>
      <c r="O51" s="13"/>
      <c r="P51" s="40" t="s">
        <v>112</v>
      </c>
      <c r="Q51" s="13" t="s">
        <v>115</v>
      </c>
      <c r="R51" s="40"/>
      <c r="S51" s="40"/>
      <c r="T51" s="40"/>
      <c r="U51" s="39"/>
    </row>
    <row r="52" spans="1:21" s="27" customFormat="1" ht="26.25" customHeight="1">
      <c r="A52" s="39"/>
      <c r="B52" s="40" t="s">
        <v>95</v>
      </c>
      <c r="C52" s="40" t="s">
        <v>103</v>
      </c>
      <c r="D52" s="40"/>
      <c r="E52" s="40"/>
      <c r="F52" s="40"/>
      <c r="G52" s="40" t="s">
        <v>98</v>
      </c>
      <c r="H52" s="40" t="s">
        <v>106</v>
      </c>
      <c r="I52" s="40"/>
      <c r="J52" s="40"/>
      <c r="K52" s="40"/>
      <c r="L52" s="40" t="s">
        <v>109</v>
      </c>
      <c r="M52" s="13" t="s">
        <v>110</v>
      </c>
      <c r="N52" s="13"/>
      <c r="O52" s="13"/>
      <c r="P52" s="40" t="s">
        <v>113</v>
      </c>
      <c r="Q52" s="13" t="s">
        <v>116</v>
      </c>
      <c r="R52" s="40"/>
      <c r="S52" s="40"/>
      <c r="T52" s="40"/>
      <c r="U52" s="39"/>
    </row>
    <row r="53" spans="1:21" s="27" customFormat="1" ht="26.25" customHeight="1">
      <c r="A53" s="39"/>
      <c r="C53" s="39"/>
      <c r="D53" s="39"/>
      <c r="E53" s="39"/>
      <c r="F53" s="39"/>
      <c r="G53" s="39"/>
      <c r="L53" s="39"/>
      <c r="M53" s="39"/>
      <c r="N53" s="39"/>
      <c r="O53" s="39"/>
      <c r="P53" s="39"/>
      <c r="Q53" s="39"/>
      <c r="R53" s="39"/>
      <c r="S53" s="39"/>
      <c r="T53" s="39"/>
      <c r="U53" s="39"/>
    </row>
    <row r="54" spans="1:21" s="27" customFormat="1" ht="25.5" customHeight="1">
      <c r="A54" s="39"/>
      <c r="B54" s="39"/>
      <c r="C54" s="39"/>
      <c r="D54" s="39"/>
      <c r="E54" s="39"/>
      <c r="F54" s="39"/>
      <c r="G54" s="39"/>
      <c r="H54" s="39"/>
      <c r="I54" s="39"/>
      <c r="J54" s="39"/>
      <c r="K54" s="39"/>
      <c r="L54" s="39"/>
      <c r="M54" s="39"/>
      <c r="N54" s="39"/>
      <c r="O54" s="39"/>
      <c r="P54" s="39"/>
      <c r="Q54" s="39"/>
      <c r="R54" s="39"/>
      <c r="S54" s="39"/>
      <c r="T54" s="39"/>
      <c r="U54" s="39"/>
    </row>
    <row r="55" spans="1:21" s="27" customFormat="1" ht="25.5" customHeight="1">
      <c r="A55" s="39"/>
      <c r="B55" s="39"/>
      <c r="C55" s="39"/>
      <c r="D55" s="39"/>
      <c r="E55" s="39"/>
      <c r="F55" s="39"/>
      <c r="G55" s="39"/>
      <c r="H55" s="39"/>
      <c r="I55" s="39"/>
      <c r="J55" s="39"/>
      <c r="K55" s="39"/>
      <c r="L55" s="39"/>
      <c r="M55" s="39"/>
      <c r="N55" s="39"/>
      <c r="O55" s="39"/>
      <c r="P55" s="39"/>
      <c r="Q55" s="39"/>
      <c r="R55" s="39"/>
      <c r="S55" s="39"/>
      <c r="T55" s="39"/>
      <c r="U55" s="39"/>
    </row>
    <row r="56" ht="25.5" customHeight="1"/>
    <row r="57" ht="25.5" customHeight="1"/>
  </sheetData>
  <sheetProtection/>
  <mergeCells count="31">
    <mergeCell ref="B46:I46"/>
    <mergeCell ref="B44:I44"/>
    <mergeCell ref="B45:I45"/>
    <mergeCell ref="B36:I36"/>
    <mergeCell ref="B38:I38"/>
    <mergeCell ref="B39:I39"/>
    <mergeCell ref="B40:I40"/>
    <mergeCell ref="B31:I31"/>
    <mergeCell ref="B33:I33"/>
    <mergeCell ref="B34:I34"/>
    <mergeCell ref="B35:I35"/>
    <mergeCell ref="B41:I41"/>
    <mergeCell ref="B43:I43"/>
    <mergeCell ref="B21:I21"/>
    <mergeCell ref="B12:I12"/>
    <mergeCell ref="B15:I15"/>
    <mergeCell ref="B16:I16"/>
    <mergeCell ref="B20:I20"/>
    <mergeCell ref="B17:I17"/>
    <mergeCell ref="B18:I18"/>
    <mergeCell ref="B14:I14"/>
    <mergeCell ref="B22:I22"/>
    <mergeCell ref="B23:I23"/>
    <mergeCell ref="B24:I24"/>
    <mergeCell ref="B29:I29"/>
    <mergeCell ref="B30:I30"/>
    <mergeCell ref="B8:I8"/>
    <mergeCell ref="B9:I9"/>
    <mergeCell ref="B11:I11"/>
    <mergeCell ref="B28:I28"/>
    <mergeCell ref="B10:I10"/>
  </mergeCells>
  <printOptions/>
  <pageMargins left="0.48" right="0.16" top="0.74" bottom="0.15" header="0.16" footer="0.16"/>
  <pageSetup fitToHeight="2" horizontalDpi="600" verticalDpi="600" orientation="portrait" paperSize="9"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T87"/>
  <sheetViews>
    <sheetView view="pageBreakPreview" zoomScale="75" zoomScaleNormal="75" zoomScaleSheetLayoutView="75" zoomScalePageLayoutView="0" workbookViewId="0" topLeftCell="A1">
      <selection activeCell="R13" sqref="R13"/>
    </sheetView>
  </sheetViews>
  <sheetFormatPr defaultColWidth="9.00390625" defaultRowHeight="13.5"/>
  <cols>
    <col min="1" max="1" width="6.00390625" style="0" customWidth="1"/>
    <col min="2" max="20" width="9.125" style="0" customWidth="1"/>
    <col min="21" max="33" width="4.375" style="0" customWidth="1"/>
  </cols>
  <sheetData>
    <row r="1" ht="26.25" customHeight="1"/>
    <row r="2" ht="26.25" customHeight="1"/>
    <row r="3" ht="26.25" customHeight="1"/>
    <row r="4" ht="26.25" customHeight="1"/>
    <row r="5" spans="1:20" s="3" customFormat="1" ht="33" customHeight="1">
      <c r="A5" s="48" t="s">
        <v>8</v>
      </c>
      <c r="B5" s="48"/>
      <c r="C5" s="48"/>
      <c r="D5" s="48"/>
      <c r="E5" s="48"/>
      <c r="F5" s="48"/>
      <c r="G5" s="48"/>
      <c r="H5" s="48"/>
      <c r="I5" s="48"/>
      <c r="J5" s="48"/>
      <c r="K5" s="48"/>
      <c r="L5" s="48"/>
      <c r="M5" s="48"/>
      <c r="N5" s="48"/>
      <c r="O5" s="48"/>
      <c r="P5" s="48"/>
      <c r="Q5" s="48"/>
      <c r="R5" s="48"/>
      <c r="S5" s="48"/>
      <c r="T5" s="48"/>
    </row>
    <row r="6" spans="1:20" s="3" customFormat="1" ht="33" customHeight="1">
      <c r="A6" s="48"/>
      <c r="B6" s="48"/>
      <c r="C6" s="48"/>
      <c r="D6" s="48"/>
      <c r="E6" s="48"/>
      <c r="F6" s="48"/>
      <c r="G6" s="48"/>
      <c r="H6" s="48"/>
      <c r="I6" s="48"/>
      <c r="J6" s="48"/>
      <c r="K6" s="48"/>
      <c r="L6" s="48"/>
      <c r="M6" s="48"/>
      <c r="N6" s="48"/>
      <c r="O6" s="48"/>
      <c r="P6" s="48"/>
      <c r="Q6" s="48"/>
      <c r="R6" s="48"/>
      <c r="S6" s="48"/>
      <c r="T6" s="48"/>
    </row>
    <row r="7" spans="1:20" s="3" customFormat="1" ht="33" customHeight="1">
      <c r="A7" s="48"/>
      <c r="B7" s="48"/>
      <c r="C7" s="48"/>
      <c r="D7" s="48"/>
      <c r="E7" s="48"/>
      <c r="F7" s="48"/>
      <c r="G7" s="48"/>
      <c r="H7" s="48"/>
      <c r="I7" s="48"/>
      <c r="J7" s="48"/>
      <c r="K7" s="48"/>
      <c r="L7" s="48"/>
      <c r="M7" s="48"/>
      <c r="N7" s="48"/>
      <c r="O7" s="48"/>
      <c r="P7" s="48"/>
      <c r="Q7" s="48"/>
      <c r="R7" s="48"/>
      <c r="S7" s="48"/>
      <c r="T7" s="48"/>
    </row>
    <row r="8" spans="1:20" s="3" customFormat="1" ht="33" customHeight="1">
      <c r="A8" s="48"/>
      <c r="B8" s="48"/>
      <c r="C8" s="48"/>
      <c r="D8" s="48"/>
      <c r="E8" s="48"/>
      <c r="F8" s="48"/>
      <c r="G8" s="48"/>
      <c r="H8" s="48"/>
      <c r="I8" s="48"/>
      <c r="J8" s="48"/>
      <c r="K8" s="48"/>
      <c r="L8" s="48"/>
      <c r="M8" s="48"/>
      <c r="N8" s="48"/>
      <c r="O8" s="48"/>
      <c r="P8" s="48"/>
      <c r="Q8" s="48"/>
      <c r="R8" s="48"/>
      <c r="S8" s="48"/>
      <c r="T8" s="48"/>
    </row>
    <row r="9" spans="1:20" s="3" customFormat="1" ht="33" customHeight="1">
      <c r="A9" s="48"/>
      <c r="B9" s="48"/>
      <c r="C9" s="48"/>
      <c r="D9" s="48"/>
      <c r="E9" s="48"/>
      <c r="F9" s="48"/>
      <c r="G9" s="48"/>
      <c r="H9" s="48"/>
      <c r="I9" s="48"/>
      <c r="J9" s="48"/>
      <c r="K9" s="48"/>
      <c r="L9" s="48"/>
      <c r="M9" s="48"/>
      <c r="N9" s="48"/>
      <c r="O9" s="48"/>
      <c r="P9" s="48"/>
      <c r="Q9" s="48"/>
      <c r="R9" s="48"/>
      <c r="S9" s="48"/>
      <c r="T9" s="48"/>
    </row>
    <row r="10" s="3" customFormat="1" ht="33" customHeight="1">
      <c r="L10" s="4"/>
    </row>
    <row r="11" s="3" customFormat="1" ht="33" customHeight="1">
      <c r="L11" s="4"/>
    </row>
    <row r="12" s="3" customFormat="1" ht="33" customHeight="1">
      <c r="L12" s="4"/>
    </row>
    <row r="13" s="3" customFormat="1" ht="33" customHeight="1">
      <c r="L13" s="4"/>
    </row>
    <row r="14" s="3" customFormat="1" ht="18" customHeight="1">
      <c r="L14" s="4"/>
    </row>
    <row r="15" s="3" customFormat="1" ht="18" customHeight="1">
      <c r="L15" s="4"/>
    </row>
    <row r="16" s="3" customFormat="1" ht="18" customHeight="1">
      <c r="L16" s="4"/>
    </row>
    <row r="17" s="3" customFormat="1" ht="18" customHeight="1">
      <c r="L17" s="4"/>
    </row>
    <row r="18" s="3" customFormat="1" ht="18" customHeight="1">
      <c r="L18" s="4"/>
    </row>
    <row r="19" s="3" customFormat="1" ht="18" customHeight="1">
      <c r="L19" s="4"/>
    </row>
    <row r="20" s="3" customFormat="1" ht="18" customHeight="1">
      <c r="L20" s="4"/>
    </row>
    <row r="21" s="3" customFormat="1" ht="18" customHeight="1">
      <c r="L21" s="4"/>
    </row>
    <row r="22" s="3" customFormat="1" ht="18" customHeight="1">
      <c r="L22" s="4"/>
    </row>
    <row r="23" s="3" customFormat="1" ht="18" customHeight="1">
      <c r="L23" s="4"/>
    </row>
    <row r="24" s="3" customFormat="1" ht="18" customHeight="1">
      <c r="L24" s="4"/>
    </row>
    <row r="25" s="3" customFormat="1" ht="18" customHeight="1">
      <c r="L25" s="4"/>
    </row>
    <row r="26" s="3" customFormat="1" ht="18" customHeight="1">
      <c r="L26" s="4"/>
    </row>
    <row r="27" s="3" customFormat="1" ht="18" customHeight="1">
      <c r="L27" s="4"/>
    </row>
    <row r="28" s="3" customFormat="1" ht="18" customHeight="1">
      <c r="L28" s="4"/>
    </row>
    <row r="29" s="3" customFormat="1" ht="18" customHeight="1">
      <c r="L29" s="4"/>
    </row>
    <row r="30" s="3" customFormat="1" ht="18" customHeight="1">
      <c r="L30" s="4"/>
    </row>
    <row r="31" s="3" customFormat="1" ht="18" customHeight="1">
      <c r="L31" s="4"/>
    </row>
    <row r="32" s="3" customFormat="1" ht="18" customHeight="1">
      <c r="L32" s="4"/>
    </row>
    <row r="33" s="3" customFormat="1" ht="18" customHeight="1">
      <c r="L33" s="4"/>
    </row>
    <row r="34" s="3" customFormat="1" ht="18" customHeight="1">
      <c r="L34" s="4"/>
    </row>
    <row r="35" s="3" customFormat="1" ht="18" customHeight="1">
      <c r="L35" s="4"/>
    </row>
    <row r="36" s="3" customFormat="1" ht="18" customHeight="1">
      <c r="L36" s="4"/>
    </row>
    <row r="37" s="3" customFormat="1" ht="18" customHeight="1">
      <c r="L37" s="4"/>
    </row>
    <row r="38" s="3" customFormat="1" ht="18" customHeight="1">
      <c r="L38" s="4"/>
    </row>
    <row r="39" s="3" customFormat="1" ht="18" customHeight="1">
      <c r="L39" s="4"/>
    </row>
    <row r="40" s="3" customFormat="1" ht="18" customHeight="1">
      <c r="L40" s="4"/>
    </row>
    <row r="41" s="3" customFormat="1" ht="18" customHeight="1">
      <c r="L41" s="4"/>
    </row>
    <row r="42" s="3" customFormat="1" ht="18" customHeight="1">
      <c r="L42" s="4"/>
    </row>
    <row r="43" s="3" customFormat="1" ht="18" customHeight="1">
      <c r="L43" s="4"/>
    </row>
    <row r="44" s="3" customFormat="1" ht="18" customHeight="1">
      <c r="L44" s="4"/>
    </row>
    <row r="45" s="3" customFormat="1" ht="18" customHeight="1">
      <c r="L45" s="4"/>
    </row>
    <row r="46" s="3" customFormat="1" ht="18" customHeight="1">
      <c r="L46" s="4"/>
    </row>
    <row r="47" s="3" customFormat="1" ht="18" customHeight="1">
      <c r="L47" s="4"/>
    </row>
    <row r="48" s="3" customFormat="1" ht="18" customHeight="1">
      <c r="L48" s="4"/>
    </row>
    <row r="49" s="3" customFormat="1" ht="18" customHeight="1">
      <c r="L49" s="4"/>
    </row>
    <row r="50" s="3" customFormat="1" ht="13.5" customHeight="1">
      <c r="L50" s="4"/>
    </row>
    <row r="51" s="3" customFormat="1" ht="13.5" customHeight="1">
      <c r="L51" s="4"/>
    </row>
    <row r="52" s="3" customFormat="1" ht="13.5" customHeight="1">
      <c r="L52" s="4"/>
    </row>
    <row r="53" s="3" customFormat="1" ht="13.5" customHeight="1">
      <c r="L53" s="4"/>
    </row>
    <row r="54" s="3" customFormat="1" ht="13.5" customHeight="1">
      <c r="L54" s="4"/>
    </row>
    <row r="55" s="3" customFormat="1" ht="13.5" customHeight="1">
      <c r="L55" s="4"/>
    </row>
    <row r="56" s="3" customFormat="1" ht="13.5" customHeight="1">
      <c r="L56" s="4"/>
    </row>
    <row r="57" s="3" customFormat="1" ht="13.5" customHeight="1">
      <c r="L57" s="4"/>
    </row>
    <row r="58" s="3" customFormat="1" ht="13.5" customHeight="1">
      <c r="L58" s="4"/>
    </row>
    <row r="59" s="3" customFormat="1" ht="13.5" customHeight="1">
      <c r="L59" s="4"/>
    </row>
    <row r="60" s="3" customFormat="1" ht="13.5" customHeight="1">
      <c r="L60" s="4"/>
    </row>
    <row r="61" s="3" customFormat="1" ht="13.5" customHeight="1">
      <c r="L61" s="4"/>
    </row>
    <row r="62" s="3" customFormat="1" ht="13.5" customHeight="1">
      <c r="L62" s="4"/>
    </row>
    <row r="63" s="3" customFormat="1" ht="13.5" customHeight="1">
      <c r="L63" s="4"/>
    </row>
    <row r="64" s="3" customFormat="1" ht="13.5" customHeight="1">
      <c r="L64" s="4"/>
    </row>
    <row r="65" s="3" customFormat="1" ht="13.5" customHeight="1">
      <c r="L65" s="4"/>
    </row>
    <row r="66" s="3" customFormat="1" ht="13.5" customHeight="1">
      <c r="L66" s="4"/>
    </row>
    <row r="67" s="3" customFormat="1" ht="13.5" customHeight="1">
      <c r="L67" s="4"/>
    </row>
    <row r="68" s="3" customFormat="1" ht="13.5" customHeight="1">
      <c r="L68" s="4"/>
    </row>
    <row r="69" s="3" customFormat="1" ht="13.5" customHeight="1">
      <c r="L69" s="4"/>
    </row>
    <row r="70" s="3" customFormat="1" ht="13.5" customHeight="1">
      <c r="L70" s="4"/>
    </row>
    <row r="71" s="3" customFormat="1" ht="13.5" customHeight="1">
      <c r="L71" s="4"/>
    </row>
    <row r="72" s="3" customFormat="1" ht="13.5" customHeight="1">
      <c r="L72" s="4"/>
    </row>
    <row r="73" s="3" customFormat="1" ht="13.5" customHeight="1">
      <c r="L73" s="4"/>
    </row>
    <row r="74" s="3" customFormat="1" ht="13.5" customHeight="1">
      <c r="L74" s="4"/>
    </row>
    <row r="75" s="3" customFormat="1" ht="13.5" customHeight="1">
      <c r="L75" s="4"/>
    </row>
    <row r="76" s="3" customFormat="1" ht="13.5" customHeight="1">
      <c r="L76" s="4"/>
    </row>
    <row r="77" s="3" customFormat="1" ht="13.5" customHeight="1">
      <c r="L77" s="4"/>
    </row>
    <row r="78" s="3" customFormat="1" ht="13.5" customHeight="1">
      <c r="L78" s="4"/>
    </row>
    <row r="79" s="3" customFormat="1" ht="13.5" customHeight="1">
      <c r="L79" s="4"/>
    </row>
    <row r="80" s="3" customFormat="1" ht="13.5" customHeight="1">
      <c r="L80" s="4"/>
    </row>
    <row r="81" s="3" customFormat="1" ht="13.5" customHeight="1">
      <c r="L81" s="4"/>
    </row>
    <row r="82" s="3" customFormat="1" ht="13.5" customHeight="1">
      <c r="L82" s="4"/>
    </row>
    <row r="83" s="3" customFormat="1" ht="13.5" customHeight="1">
      <c r="L83" s="4"/>
    </row>
    <row r="84" s="3" customFormat="1" ht="13.5" customHeight="1">
      <c r="L84" s="4"/>
    </row>
    <row r="85" s="3" customFormat="1" ht="13.5" customHeight="1">
      <c r="L85" s="4"/>
    </row>
    <row r="86" s="3" customFormat="1" ht="13.5" customHeight="1">
      <c r="L86" s="4"/>
    </row>
    <row r="87" spans="3:12" s="6" customFormat="1" ht="33" customHeight="1">
      <c r="C87" s="6" t="s">
        <v>9</v>
      </c>
      <c r="L87" s="7"/>
    </row>
  </sheetData>
  <sheetProtection/>
  <mergeCells count="1">
    <mergeCell ref="A5:T9"/>
  </mergeCells>
  <printOptions/>
  <pageMargins left="0.77" right="0.16" top="0.69" bottom="0.87" header="0.28" footer="0.512"/>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omi</cp:lastModifiedBy>
  <cp:lastPrinted>2011-07-17T22:11:01Z</cp:lastPrinted>
  <dcterms:created xsi:type="dcterms:W3CDTF">2004-06-21T23:42:44Z</dcterms:created>
  <dcterms:modified xsi:type="dcterms:W3CDTF">2011-07-21T14:44:51Z</dcterms:modified>
  <cp:category/>
  <cp:version/>
  <cp:contentType/>
  <cp:contentStatus/>
</cp:coreProperties>
</file>