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tabRatio="566" activeTab="0"/>
  </bookViews>
  <sheets>
    <sheet name="対戦表（７会場）" sheetId="1" r:id="rId1"/>
    <sheet name="グループ星取表" sheetId="2" r:id="rId2"/>
  </sheets>
  <definedNames>
    <definedName name="_xlnm.Print_Area" localSheetId="0">'対戦表（７会場）'!$A$1:$BL$81</definedName>
  </definedNames>
  <calcPr fullCalcOnLoad="1"/>
</workbook>
</file>

<file path=xl/sharedStrings.xml><?xml version="1.0" encoding="utf-8"?>
<sst xmlns="http://schemas.openxmlformats.org/spreadsheetml/2006/main" count="1002" uniqueCount="127">
  <si>
    <t>地区内</t>
  </si>
  <si>
    <t>東置</t>
  </si>
  <si>
    <t>地区外</t>
  </si>
  <si>
    <t>対　戦　カ　ー　ド（２０－５－２０）</t>
  </si>
  <si>
    <t>希望チーム　フレンドリーマッチ（１１：５０終了）</t>
  </si>
  <si>
    <t>米沢５中</t>
  </si>
  <si>
    <t>米沢６中</t>
  </si>
  <si>
    <t>米沢７中</t>
  </si>
  <si>
    <t>審判</t>
  </si>
  <si>
    <t>前半</t>
  </si>
  <si>
    <t>後半</t>
  </si>
  <si>
    <t>　９：００～</t>
  </si>
  <si>
    <t>-</t>
  </si>
  <si>
    <t>１０：００～</t>
  </si>
  <si>
    <t>１１：００～</t>
  </si>
  <si>
    <t>１１：００～</t>
  </si>
  <si>
    <t>１２：００～</t>
  </si>
  <si>
    <t>-</t>
  </si>
  <si>
    <t>１３：００～</t>
  </si>
  <si>
    <t>１４：００～</t>
  </si>
  <si>
    <t>希望チーム　フレンドリーマッチ（１4：５０終了）</t>
  </si>
  <si>
    <t>１５：００～</t>
  </si>
  <si>
    <t>１６：００～</t>
  </si>
  <si>
    <t>希望チーム　フレンドリーマッチ（１３：５０終了）</t>
  </si>
  <si>
    <t>米沢１中</t>
  </si>
  <si>
    <t>米沢２中</t>
  </si>
  <si>
    <t>５月４日（日）</t>
  </si>
  <si>
    <t>会場</t>
  </si>
  <si>
    <t>河川敷北グラウンド</t>
  </si>
  <si>
    <t>５月５日（月）</t>
  </si>
  <si>
    <t>game NO</t>
  </si>
  <si>
    <t>kick off</t>
  </si>
  <si>
    <t>対　戦　カ　ー　ド　（２０－５－２０）</t>
  </si>
  <si>
    <t>審　　　　　　判</t>
  </si>
  <si>
    <t>前　　半</t>
  </si>
  <si>
    <t>後　　半</t>
  </si>
  <si>
    <t>VS</t>
  </si>
  <si>
    <t>VS</t>
  </si>
  <si>
    <t>VS</t>
  </si>
  <si>
    <t>VS</t>
  </si>
  <si>
    <t>VS</t>
  </si>
  <si>
    <t>希望チーム　フレンドリーマッチ（１４：５０終了）</t>
  </si>
  <si>
    <t>VS</t>
  </si>
  <si>
    <t>勝</t>
  </si>
  <si>
    <t>敗</t>
  </si>
  <si>
    <t>分</t>
  </si>
  <si>
    <t>-</t>
  </si>
  <si>
    <t>-</t>
  </si>
  <si>
    <t>-</t>
  </si>
  <si>
    <t>-</t>
  </si>
  <si>
    <t>河川敷南グラウンド</t>
  </si>
  <si>
    <t>game NO</t>
  </si>
  <si>
    <t>kick off</t>
  </si>
  <si>
    <t>game NO</t>
  </si>
  <si>
    <t>kick off</t>
  </si>
  <si>
    <t>VS</t>
  </si>
  <si>
    <t>VS</t>
  </si>
  <si>
    <t>米沢１中グラウンド</t>
  </si>
  <si>
    <t>game NO</t>
  </si>
  <si>
    <t>kick off</t>
  </si>
  <si>
    <t>米沢２中グラウンド</t>
  </si>
  <si>
    <t>VS</t>
  </si>
  <si>
    <t>米沢５中グラウンド</t>
  </si>
  <si>
    <t>game NO</t>
  </si>
  <si>
    <t>kick off</t>
  </si>
  <si>
    <t>米沢６中グラウンド</t>
  </si>
  <si>
    <t>米沢７中グラウンド</t>
  </si>
  <si>
    <t>ＦＣ米沢</t>
  </si>
  <si>
    <t>宮内中</t>
  </si>
  <si>
    <t>レアル</t>
  </si>
  <si>
    <t>蓬莱中</t>
  </si>
  <si>
    <t>南原中</t>
  </si>
  <si>
    <t>高畠１中</t>
  </si>
  <si>
    <t>ながい</t>
  </si>
  <si>
    <t>パルマ</t>
  </si>
  <si>
    <t>川西２中</t>
  </si>
  <si>
    <t>山形１０中</t>
  </si>
  <si>
    <t>ジェイム</t>
  </si>
  <si>
    <t>高畠４中</t>
  </si>
  <si>
    <t>川俣中</t>
  </si>
  <si>
    <t>鶴岡４中</t>
  </si>
  <si>
    <t>赤湯中</t>
  </si>
  <si>
    <t>モンテ</t>
  </si>
  <si>
    <t>ヴェルジ</t>
  </si>
  <si>
    <t>米沢３中</t>
  </si>
  <si>
    <t>米沢４中</t>
  </si>
  <si>
    <t>西信</t>
  </si>
  <si>
    <t>東北学院</t>
  </si>
  <si>
    <t>河東中</t>
  </si>
  <si>
    <t>山形ＦＣ</t>
  </si>
  <si>
    <t>２００８　東日本サッカー米沢フェスティバル</t>
  </si>
  <si>
    <t>南原中</t>
  </si>
  <si>
    <t>ＦＣみやぎレアル</t>
  </si>
  <si>
    <t>ながいＵＦＣ</t>
  </si>
  <si>
    <t>ＦＣみやぎパルマ</t>
  </si>
  <si>
    <t>ジェイム福島</t>
  </si>
  <si>
    <t>モンテ村山</t>
  </si>
  <si>
    <t>ヴェルジナーレ</t>
  </si>
  <si>
    <t>西信ＳＣ</t>
  </si>
  <si>
    <t>東北学院中</t>
  </si>
  <si>
    <t>ＦＣみやぎパルマ</t>
  </si>
  <si>
    <t>ＦＣみやぎレアル</t>
  </si>
  <si>
    <t>ながいＵＦＣ</t>
  </si>
  <si>
    <t>蓬莱中</t>
  </si>
  <si>
    <t>ヴェルジナーレ</t>
  </si>
  <si>
    <t>△</t>
  </si>
  <si>
    <t>-</t>
  </si>
  <si>
    <t>○</t>
  </si>
  <si>
    <t>×</t>
  </si>
  <si>
    <t>△</t>
  </si>
  <si>
    <t>○</t>
  </si>
  <si>
    <t>2008/5/4　　　　　　　　　　　河川敷北グラウンド</t>
  </si>
  <si>
    <t>2008/5/4　　　　　　　　　　　河川敷南グラウンド</t>
  </si>
  <si>
    <t>2008/5/4　　　　　　　　　　　米沢１中グラウンド</t>
  </si>
  <si>
    <t>2008/5/4　　　　　　　　　　　米沢２中グラウンド</t>
  </si>
  <si>
    <t>2008/5/4　　　　　　　　　　　米沢５中グラウンド</t>
  </si>
  <si>
    <t>2008/5/4　　　　　　　　　　　米沢６中グラウンド</t>
  </si>
  <si>
    <t>2008/5/4　　　　　　　　　　　米沢７中グラウンド</t>
  </si>
  <si>
    <t>2008/5/5　　　　　　　　　　　河川敷北グラウンド</t>
  </si>
  <si>
    <t>2008/5/5　　　　　　　　　　　河川敷南グラウンド</t>
  </si>
  <si>
    <t>2008/5/5　　　　　　　　　　　米沢１中グラウンド</t>
  </si>
  <si>
    <t>2008/5/5　　　　　　　　　　　米沢２中グラウンド</t>
  </si>
  <si>
    <t>2008/5/5  　　　　　　　　　　米沢５中グラウンド</t>
  </si>
  <si>
    <t>2008/5/5　　　　　　　　　　　米沢６中グラウンド</t>
  </si>
  <si>
    <t>2008/5/5　　　　　　　　　　　米沢７中グラウンド</t>
  </si>
  <si>
    <t>2008東日本サッカー米沢フェスティバル　結果　（５／４）</t>
  </si>
  <si>
    <t>2008東日本サッカー米沢フェスティバル　結果　（５／５）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</si>
</sst>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dashed"/>
      <right style="dashed"/>
      <top style="dashed"/>
      <bottom style="dashed"/>
      <diagonal style="thin"/>
    </border>
    <border diagonalDown="1">
      <left style="dashed"/>
      <right style="thin"/>
      <top style="dashed"/>
      <bottom style="dashed"/>
      <diagonal style="thin"/>
    </border>
    <border diagonalDown="1">
      <left style="dashed"/>
      <right style="dashed"/>
      <top style="dashed"/>
      <bottom style="thin"/>
      <diagonal style="thin"/>
    </border>
    <border diagonalDown="1">
      <left style="dashed"/>
      <right style="thin"/>
      <top style="dashed"/>
      <bottom style="thin"/>
      <diagonal style="thin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 diagonalDown="1">
      <left style="thin"/>
      <right style="dashed"/>
      <top style="thin"/>
      <bottom style="dashed"/>
      <diagonal style="thin"/>
    </border>
    <border diagonalDown="1">
      <left style="dashed"/>
      <right style="dashed"/>
      <top style="thin"/>
      <bottom style="dashed"/>
      <diagonal style="thin"/>
    </border>
    <border diagonalDown="1">
      <left style="thin"/>
      <right style="dashed"/>
      <top style="dashed"/>
      <bottom style="dashed"/>
      <diagonal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ashed"/>
      <top style="thin"/>
      <bottom style="dashed"/>
    </border>
    <border>
      <left style="thin"/>
      <right style="dashed"/>
      <top style="thin"/>
      <bottom style="dashed"/>
    </border>
    <border>
      <left style="dashed"/>
      <right>
        <color indexed="63"/>
      </right>
      <top style="dashed"/>
      <bottom style="thin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shrinkToFit="1"/>
    </xf>
    <xf numFmtId="49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1" fillId="0" borderId="12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3" borderId="32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2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56" fontId="0" fillId="0" borderId="42" xfId="0" applyNumberForma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 shrinkToFit="1"/>
    </xf>
    <xf numFmtId="0" fontId="21" fillId="0" borderId="52" xfId="0" applyFont="1" applyFill="1" applyBorder="1" applyAlignment="1">
      <alignment horizontal="center" vertical="center" shrinkToFit="1"/>
    </xf>
    <xf numFmtId="0" fontId="21" fillId="0" borderId="55" xfId="0" applyFont="1" applyFill="1" applyBorder="1" applyAlignment="1">
      <alignment horizontal="center" vertical="center" shrinkToFit="1"/>
    </xf>
    <xf numFmtId="0" fontId="21" fillId="0" borderId="58" xfId="0" applyFont="1" applyFill="1" applyBorder="1" applyAlignment="1">
      <alignment horizontal="center" vertical="center" shrinkToFit="1"/>
    </xf>
    <xf numFmtId="0" fontId="21" fillId="0" borderId="54" xfId="0" applyFont="1" applyFill="1" applyBorder="1" applyAlignment="1">
      <alignment horizontal="center" vertical="center" shrinkToFit="1"/>
    </xf>
    <xf numFmtId="0" fontId="21" fillId="0" borderId="56" xfId="0" applyFont="1" applyFill="1" applyBorder="1" applyAlignment="1">
      <alignment horizontal="center" vertical="center" shrinkToFit="1"/>
    </xf>
    <xf numFmtId="0" fontId="20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 shrinkToFit="1"/>
    </xf>
    <xf numFmtId="0" fontId="21" fillId="0" borderId="66" xfId="0" applyFont="1" applyFill="1" applyBorder="1" applyAlignment="1">
      <alignment horizontal="center" vertical="center" shrinkToFit="1"/>
    </xf>
    <xf numFmtId="0" fontId="21" fillId="0" borderId="67" xfId="0" applyFont="1" applyFill="1" applyBorder="1" applyAlignment="1">
      <alignment horizontal="center" vertical="center" shrinkToFit="1"/>
    </xf>
    <xf numFmtId="0" fontId="21" fillId="0" borderId="69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 shrinkToFit="1"/>
    </xf>
    <xf numFmtId="0" fontId="21" fillId="0" borderId="74" xfId="0" applyFont="1" applyFill="1" applyBorder="1" applyAlignment="1">
      <alignment horizontal="center" vertical="center" shrinkToFit="1"/>
    </xf>
    <xf numFmtId="0" fontId="21" fillId="0" borderId="75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 shrinkToFit="1"/>
    </xf>
    <xf numFmtId="0" fontId="21" fillId="0" borderId="53" xfId="0" applyFont="1" applyFill="1" applyBorder="1" applyAlignment="1">
      <alignment horizontal="center" vertical="center" shrinkToFit="1"/>
    </xf>
    <xf numFmtId="20" fontId="21" fillId="0" borderId="54" xfId="0" applyNumberFormat="1" applyFont="1" applyFill="1" applyBorder="1" applyAlignment="1">
      <alignment horizontal="right" vertical="center"/>
    </xf>
    <xf numFmtId="0" fontId="21" fillId="0" borderId="56" xfId="0" applyFont="1" applyFill="1" applyBorder="1" applyAlignment="1">
      <alignment horizontal="right" vertical="center"/>
    </xf>
    <xf numFmtId="0" fontId="21" fillId="0" borderId="77" xfId="0" applyFont="1" applyFill="1" applyBorder="1" applyAlignment="1">
      <alignment horizontal="center" vertical="center" shrinkToFit="1"/>
    </xf>
    <xf numFmtId="0" fontId="21" fillId="0" borderId="51" xfId="0" applyFont="1" applyFill="1" applyBorder="1" applyAlignment="1">
      <alignment horizontal="center" vertical="center" shrinkToFit="1"/>
    </xf>
    <xf numFmtId="20" fontId="21" fillId="0" borderId="52" xfId="0" applyNumberFormat="1" applyFont="1" applyFill="1" applyBorder="1" applyAlignment="1">
      <alignment horizontal="right" vertical="center"/>
    </xf>
    <xf numFmtId="0" fontId="21" fillId="0" borderId="55" xfId="0" applyFont="1" applyFill="1" applyBorder="1" applyAlignment="1">
      <alignment horizontal="right" vertical="center"/>
    </xf>
    <xf numFmtId="0" fontId="21" fillId="0" borderId="78" xfId="0" applyFont="1" applyFill="1" applyBorder="1" applyAlignment="1">
      <alignment horizontal="center" vertical="center" shrinkToFit="1"/>
    </xf>
    <xf numFmtId="0" fontId="21" fillId="0" borderId="5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shrinkToFit="1"/>
    </xf>
    <xf numFmtId="20" fontId="21" fillId="0" borderId="66" xfId="0" applyNumberFormat="1" applyFont="1" applyFill="1" applyBorder="1" applyAlignment="1">
      <alignment horizontal="right" vertical="center"/>
    </xf>
    <xf numFmtId="0" fontId="21" fillId="0" borderId="67" xfId="0" applyFont="1" applyFill="1" applyBorder="1" applyAlignment="1">
      <alignment horizontal="right" vertical="center"/>
    </xf>
    <xf numFmtId="0" fontId="21" fillId="0" borderId="76" xfId="0" applyFont="1" applyFill="1" applyBorder="1" applyAlignment="1">
      <alignment horizontal="center" vertical="center" shrinkToFit="1"/>
    </xf>
    <xf numFmtId="0" fontId="21" fillId="0" borderId="79" xfId="0" applyFont="1" applyFill="1" applyBorder="1" applyAlignment="1">
      <alignment horizontal="center" vertical="center" shrinkToFit="1"/>
    </xf>
    <xf numFmtId="0" fontId="21" fillId="0" borderId="68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 shrinkToFit="1"/>
    </xf>
    <xf numFmtId="0" fontId="21" fillId="0" borderId="46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42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right"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7"/>
  <sheetViews>
    <sheetView tabSelected="1" view="pageBreakPreview" zoomScale="60" zoomScalePageLayoutView="0" workbookViewId="0" topLeftCell="A1">
      <selection activeCell="AG2" sqref="AG2:AH2"/>
    </sheetView>
  </sheetViews>
  <sheetFormatPr defaultColWidth="3.125" defaultRowHeight="15" customHeight="1"/>
  <cols>
    <col min="1" max="16384" width="3.125" style="2" customWidth="1"/>
  </cols>
  <sheetData>
    <row r="1" spans="1:64" ht="46.5" customHeight="1">
      <c r="A1" s="178" t="s">
        <v>125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 t="s">
        <v>126</v>
      </c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</row>
    <row r="2" spans="1:64" ht="28.5" customHeight="1">
      <c r="A2" s="107" t="s">
        <v>0</v>
      </c>
      <c r="B2" s="108"/>
      <c r="C2" s="104" t="s">
        <v>67</v>
      </c>
      <c r="D2" s="104"/>
      <c r="E2" s="104" t="s">
        <v>71</v>
      </c>
      <c r="F2" s="104"/>
      <c r="G2" s="104" t="s">
        <v>24</v>
      </c>
      <c r="H2" s="104"/>
      <c r="I2" s="104" t="s">
        <v>25</v>
      </c>
      <c r="J2" s="104"/>
      <c r="K2" s="104" t="s">
        <v>5</v>
      </c>
      <c r="L2" s="104"/>
      <c r="M2" s="104" t="s">
        <v>6</v>
      </c>
      <c r="N2" s="104"/>
      <c r="O2" s="105" t="s">
        <v>81</v>
      </c>
      <c r="P2" s="105"/>
      <c r="Q2" s="105" t="s">
        <v>84</v>
      </c>
      <c r="R2" s="105"/>
      <c r="S2" s="105" t="s">
        <v>85</v>
      </c>
      <c r="T2" s="105"/>
      <c r="V2" s="9"/>
      <c r="W2" s="9"/>
      <c r="X2" s="10"/>
      <c r="Y2" s="9"/>
      <c r="Z2" s="9"/>
      <c r="AA2" s="10"/>
      <c r="AB2" s="9"/>
      <c r="AC2" s="1"/>
      <c r="AD2" s="1"/>
      <c r="AG2" s="103" t="s">
        <v>0</v>
      </c>
      <c r="AH2" s="106"/>
      <c r="AI2" s="104" t="str">
        <f>C2</f>
        <v>ＦＣ米沢</v>
      </c>
      <c r="AJ2" s="104"/>
      <c r="AK2" s="104" t="str">
        <f>E2</f>
        <v>南原中</v>
      </c>
      <c r="AL2" s="104"/>
      <c r="AM2" s="104" t="str">
        <f>G2</f>
        <v>米沢１中</v>
      </c>
      <c r="AN2" s="104"/>
      <c r="AO2" s="104" t="str">
        <f>I2</f>
        <v>米沢２中</v>
      </c>
      <c r="AP2" s="104"/>
      <c r="AQ2" s="104" t="str">
        <f>K2</f>
        <v>米沢５中</v>
      </c>
      <c r="AR2" s="104"/>
      <c r="AS2" s="104" t="str">
        <f>M2</f>
        <v>米沢６中</v>
      </c>
      <c r="AT2" s="104"/>
      <c r="AU2" s="105" t="str">
        <f>O2</f>
        <v>赤湯中</v>
      </c>
      <c r="AV2" s="105"/>
      <c r="AW2" s="105" t="str">
        <f>Q2</f>
        <v>米沢３中</v>
      </c>
      <c r="AX2" s="105"/>
      <c r="AY2" s="105" t="str">
        <f>S2</f>
        <v>米沢４中</v>
      </c>
      <c r="AZ2" s="105"/>
      <c r="BB2" s="9"/>
      <c r="BC2" s="9"/>
      <c r="BD2" s="10"/>
      <c r="BE2" s="9"/>
      <c r="BF2" s="9"/>
      <c r="BG2" s="10"/>
      <c r="BH2" s="9"/>
      <c r="BI2" s="1"/>
      <c r="BJ2" s="1"/>
      <c r="BK2" s="11"/>
      <c r="BL2" s="11"/>
    </row>
    <row r="3" spans="1:64" ht="28.5" customHeight="1">
      <c r="A3" s="44"/>
      <c r="B3" s="54"/>
      <c r="C3" s="104" t="s">
        <v>7</v>
      </c>
      <c r="D3" s="104"/>
      <c r="E3" s="102" t="s">
        <v>78</v>
      </c>
      <c r="F3" s="102"/>
      <c r="G3" s="102" t="s">
        <v>75</v>
      </c>
      <c r="H3" s="102"/>
      <c r="I3" s="102" t="s">
        <v>72</v>
      </c>
      <c r="J3" s="102"/>
      <c r="K3" s="102" t="s">
        <v>68</v>
      </c>
      <c r="L3" s="102"/>
      <c r="M3" s="12"/>
      <c r="N3" s="8"/>
      <c r="P3" s="12"/>
      <c r="Q3" s="8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2"/>
      <c r="AF3" s="12"/>
      <c r="AG3" s="103" t="s">
        <v>1</v>
      </c>
      <c r="AH3" s="103"/>
      <c r="AI3" s="104" t="str">
        <f>C3</f>
        <v>米沢７中</v>
      </c>
      <c r="AJ3" s="104"/>
      <c r="AK3" s="102" t="str">
        <f>E3</f>
        <v>高畠４中</v>
      </c>
      <c r="AL3" s="102"/>
      <c r="AM3" s="102" t="str">
        <f>G3</f>
        <v>川西２中</v>
      </c>
      <c r="AN3" s="102"/>
      <c r="AO3" s="102" t="str">
        <f>I3</f>
        <v>高畠１中</v>
      </c>
      <c r="AP3" s="102"/>
      <c r="AQ3" s="102" t="str">
        <f>K3</f>
        <v>宮内中</v>
      </c>
      <c r="AR3" s="102"/>
      <c r="AS3" s="12"/>
      <c r="AT3" s="8"/>
      <c r="AV3" s="12"/>
      <c r="AW3" s="8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11"/>
      <c r="BL3" s="11"/>
    </row>
    <row r="4" spans="1:64" ht="28.5" customHeight="1">
      <c r="A4" s="103" t="s">
        <v>2</v>
      </c>
      <c r="B4" s="103"/>
      <c r="C4" s="102" t="s">
        <v>69</v>
      </c>
      <c r="D4" s="102"/>
      <c r="E4" s="102" t="s">
        <v>70</v>
      </c>
      <c r="F4" s="102"/>
      <c r="G4" s="102" t="s">
        <v>73</v>
      </c>
      <c r="H4" s="102"/>
      <c r="I4" s="102" t="s">
        <v>74</v>
      </c>
      <c r="J4" s="102"/>
      <c r="K4" s="102" t="s">
        <v>76</v>
      </c>
      <c r="L4" s="102"/>
      <c r="M4" s="102" t="s">
        <v>77</v>
      </c>
      <c r="N4" s="102"/>
      <c r="O4" s="102" t="s">
        <v>79</v>
      </c>
      <c r="P4" s="102"/>
      <c r="Q4" s="102" t="s">
        <v>80</v>
      </c>
      <c r="R4" s="102"/>
      <c r="S4" s="102" t="s">
        <v>82</v>
      </c>
      <c r="T4" s="102"/>
      <c r="U4" s="102" t="s">
        <v>83</v>
      </c>
      <c r="V4" s="102"/>
      <c r="W4" s="102" t="s">
        <v>86</v>
      </c>
      <c r="X4" s="102"/>
      <c r="Y4" s="102" t="s">
        <v>87</v>
      </c>
      <c r="Z4" s="102"/>
      <c r="AA4" s="102" t="s">
        <v>88</v>
      </c>
      <c r="AB4" s="102"/>
      <c r="AC4" s="102" t="s">
        <v>89</v>
      </c>
      <c r="AD4" s="102"/>
      <c r="AE4" s="12"/>
      <c r="AF4" s="12"/>
      <c r="AG4" s="103" t="s">
        <v>2</v>
      </c>
      <c r="AH4" s="103"/>
      <c r="AI4" s="102" t="str">
        <f>C4</f>
        <v>レアル</v>
      </c>
      <c r="AJ4" s="102"/>
      <c r="AK4" s="102" t="str">
        <f>E4</f>
        <v>蓬莱中</v>
      </c>
      <c r="AL4" s="102"/>
      <c r="AM4" s="102" t="str">
        <f>G4</f>
        <v>ながい</v>
      </c>
      <c r="AN4" s="102"/>
      <c r="AO4" s="102" t="str">
        <f>I4</f>
        <v>パルマ</v>
      </c>
      <c r="AP4" s="102"/>
      <c r="AQ4" s="102" t="str">
        <f>K4</f>
        <v>山形１０中</v>
      </c>
      <c r="AR4" s="102"/>
      <c r="AS4" s="102" t="str">
        <f>M4</f>
        <v>ジェイム</v>
      </c>
      <c r="AT4" s="102"/>
      <c r="AU4" s="102" t="str">
        <f>O4</f>
        <v>川俣中</v>
      </c>
      <c r="AV4" s="102"/>
      <c r="AW4" s="102" t="str">
        <f>Q4</f>
        <v>鶴岡４中</v>
      </c>
      <c r="AX4" s="102"/>
      <c r="AY4" s="102" t="str">
        <f>S4</f>
        <v>モンテ</v>
      </c>
      <c r="AZ4" s="102"/>
      <c r="BA4" s="102" t="str">
        <f>U4</f>
        <v>ヴェルジ</v>
      </c>
      <c r="BB4" s="102"/>
      <c r="BC4" s="102" t="str">
        <f>W4</f>
        <v>西信</v>
      </c>
      <c r="BD4" s="102"/>
      <c r="BE4" s="102" t="str">
        <f>Y4</f>
        <v>東北学院</v>
      </c>
      <c r="BF4" s="102"/>
      <c r="BG4" s="102" t="str">
        <f>AA4</f>
        <v>河東中</v>
      </c>
      <c r="BH4" s="102"/>
      <c r="BI4" s="102" t="str">
        <f>AC4</f>
        <v>山形ＦＣ</v>
      </c>
      <c r="BJ4" s="102"/>
      <c r="BK4" s="11"/>
      <c r="BL4" s="11"/>
    </row>
    <row r="5" spans="8:22" ht="54" customHeight="1"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64" ht="21.75" customHeight="1">
      <c r="A6" s="91" t="s">
        <v>111</v>
      </c>
      <c r="B6" s="91"/>
      <c r="C6" s="91"/>
      <c r="D6" s="91"/>
      <c r="E6" s="91"/>
      <c r="F6" s="91"/>
      <c r="G6" s="91"/>
      <c r="H6" s="73" t="s">
        <v>3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  <c r="W6" s="73" t="s">
        <v>8</v>
      </c>
      <c r="X6" s="75"/>
      <c r="Y6" s="75"/>
      <c r="Z6" s="75"/>
      <c r="AA6" s="75"/>
      <c r="AB6" s="75"/>
      <c r="AC6" s="75"/>
      <c r="AD6" s="75"/>
      <c r="AE6" s="75"/>
      <c r="AF6" s="76"/>
      <c r="AG6" s="91" t="s">
        <v>118</v>
      </c>
      <c r="AH6" s="91"/>
      <c r="AI6" s="91"/>
      <c r="AJ6" s="91"/>
      <c r="AK6" s="91"/>
      <c r="AL6" s="91"/>
      <c r="AM6" s="91"/>
      <c r="AN6" s="73" t="s">
        <v>3</v>
      </c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6"/>
      <c r="BC6" s="73" t="s">
        <v>8</v>
      </c>
      <c r="BD6" s="75"/>
      <c r="BE6" s="75"/>
      <c r="BF6" s="75"/>
      <c r="BG6" s="75"/>
      <c r="BH6" s="75"/>
      <c r="BI6" s="75"/>
      <c r="BJ6" s="75"/>
      <c r="BK6" s="75"/>
      <c r="BL6" s="76"/>
    </row>
    <row r="7" spans="1:64" ht="21.75" customHeight="1">
      <c r="A7" s="91"/>
      <c r="B7" s="91"/>
      <c r="C7" s="91"/>
      <c r="D7" s="91"/>
      <c r="E7" s="91"/>
      <c r="F7" s="91"/>
      <c r="G7" s="91"/>
      <c r="H7" s="92" t="str">
        <f>C2</f>
        <v>ＦＣ米沢</v>
      </c>
      <c r="I7" s="93"/>
      <c r="J7" s="93"/>
      <c r="K7" s="89" t="str">
        <f>K3</f>
        <v>宮内中</v>
      </c>
      <c r="L7" s="85"/>
      <c r="M7" s="85"/>
      <c r="N7" s="89" t="str">
        <f>C4</f>
        <v>レアル</v>
      </c>
      <c r="O7" s="85"/>
      <c r="P7" s="85"/>
      <c r="Q7" s="89" t="str">
        <f>E4</f>
        <v>蓬莱中</v>
      </c>
      <c r="R7" s="85"/>
      <c r="S7" s="86"/>
      <c r="T7" s="45"/>
      <c r="U7" s="45"/>
      <c r="V7" s="54"/>
      <c r="W7" s="84" t="s">
        <v>9</v>
      </c>
      <c r="X7" s="85"/>
      <c r="Y7" s="85"/>
      <c r="Z7" s="85"/>
      <c r="AA7" s="86"/>
      <c r="AB7" s="45" t="s">
        <v>10</v>
      </c>
      <c r="AC7" s="45"/>
      <c r="AD7" s="45"/>
      <c r="AE7" s="45"/>
      <c r="AF7" s="54"/>
      <c r="AG7" s="91"/>
      <c r="AH7" s="91"/>
      <c r="AI7" s="91"/>
      <c r="AJ7" s="91"/>
      <c r="AK7" s="91"/>
      <c r="AL7" s="91"/>
      <c r="AM7" s="91"/>
      <c r="AN7" s="98" t="str">
        <f>E3</f>
        <v>高畠４中</v>
      </c>
      <c r="AO7" s="99"/>
      <c r="AP7" s="99"/>
      <c r="AQ7" s="87" t="str">
        <f>C2</f>
        <v>ＦＣ米沢</v>
      </c>
      <c r="AR7" s="88"/>
      <c r="AS7" s="88"/>
      <c r="AT7" s="94" t="str">
        <f>AA4</f>
        <v>河東中</v>
      </c>
      <c r="AU7" s="95"/>
      <c r="AV7" s="96"/>
      <c r="AW7" s="94" t="str">
        <f>I4</f>
        <v>パルマ</v>
      </c>
      <c r="AX7" s="95"/>
      <c r="AY7" s="96"/>
      <c r="AZ7" s="45"/>
      <c r="BA7" s="45"/>
      <c r="BB7" s="54"/>
      <c r="BC7" s="84" t="s">
        <v>9</v>
      </c>
      <c r="BD7" s="85"/>
      <c r="BE7" s="85"/>
      <c r="BF7" s="85"/>
      <c r="BG7" s="86"/>
      <c r="BH7" s="45" t="s">
        <v>10</v>
      </c>
      <c r="BI7" s="45"/>
      <c r="BJ7" s="45"/>
      <c r="BK7" s="45"/>
      <c r="BL7" s="54"/>
    </row>
    <row r="8" spans="1:64" ht="21.75" customHeight="1">
      <c r="A8" s="73">
        <v>1</v>
      </c>
      <c r="B8" s="74"/>
      <c r="C8" s="75" t="s">
        <v>11</v>
      </c>
      <c r="D8" s="75"/>
      <c r="E8" s="75"/>
      <c r="F8" s="75"/>
      <c r="G8" s="76"/>
      <c r="H8" s="77" t="str">
        <f>C2</f>
        <v>ＦＣ米沢</v>
      </c>
      <c r="I8" s="78"/>
      <c r="J8" s="78"/>
      <c r="K8" s="78"/>
      <c r="L8" s="78"/>
      <c r="M8" s="78"/>
      <c r="N8" s="32">
        <v>0</v>
      </c>
      <c r="O8" s="4" t="s">
        <v>12</v>
      </c>
      <c r="P8" s="32">
        <v>0</v>
      </c>
      <c r="Q8" s="57" t="str">
        <f>K3</f>
        <v>宮内中</v>
      </c>
      <c r="R8" s="57"/>
      <c r="S8" s="57"/>
      <c r="T8" s="57"/>
      <c r="U8" s="57"/>
      <c r="V8" s="58"/>
      <c r="W8" s="55" t="str">
        <f>C2</f>
        <v>ＦＣ米沢</v>
      </c>
      <c r="X8" s="57"/>
      <c r="Y8" s="57"/>
      <c r="Z8" s="57"/>
      <c r="AA8" s="56"/>
      <c r="AB8" s="57" t="str">
        <f>K3</f>
        <v>宮内中</v>
      </c>
      <c r="AC8" s="57"/>
      <c r="AD8" s="57"/>
      <c r="AE8" s="57"/>
      <c r="AF8" s="58"/>
      <c r="AG8" s="73">
        <v>1</v>
      </c>
      <c r="AH8" s="74"/>
      <c r="AI8" s="75" t="s">
        <v>11</v>
      </c>
      <c r="AJ8" s="75"/>
      <c r="AK8" s="75"/>
      <c r="AL8" s="75"/>
      <c r="AM8" s="76"/>
      <c r="AN8" s="81" t="str">
        <f>E3</f>
        <v>高畠４中</v>
      </c>
      <c r="AO8" s="79"/>
      <c r="AP8" s="79"/>
      <c r="AQ8" s="79"/>
      <c r="AR8" s="79"/>
      <c r="AS8" s="79"/>
      <c r="AT8" s="32">
        <v>0</v>
      </c>
      <c r="AU8" s="4" t="s">
        <v>12</v>
      </c>
      <c r="AV8" s="32">
        <v>1</v>
      </c>
      <c r="AW8" s="78" t="str">
        <f>C2</f>
        <v>ＦＣ米沢</v>
      </c>
      <c r="AX8" s="78"/>
      <c r="AY8" s="78"/>
      <c r="AZ8" s="78"/>
      <c r="BA8" s="78"/>
      <c r="BB8" s="83"/>
      <c r="BC8" s="81" t="str">
        <f>E3</f>
        <v>高畠４中</v>
      </c>
      <c r="BD8" s="79"/>
      <c r="BE8" s="79"/>
      <c r="BF8" s="79"/>
      <c r="BG8" s="82"/>
      <c r="BH8" s="57" t="str">
        <f>C2</f>
        <v>ＦＣ米沢</v>
      </c>
      <c r="BI8" s="57"/>
      <c r="BJ8" s="57"/>
      <c r="BK8" s="57"/>
      <c r="BL8" s="58"/>
    </row>
    <row r="9" spans="1:65" ht="21.75" customHeight="1">
      <c r="A9" s="55">
        <v>2</v>
      </c>
      <c r="B9" s="56"/>
      <c r="C9" s="57" t="s">
        <v>13</v>
      </c>
      <c r="D9" s="57"/>
      <c r="E9" s="57"/>
      <c r="F9" s="57"/>
      <c r="G9" s="58"/>
      <c r="H9" s="63" t="str">
        <f>C4</f>
        <v>レアル</v>
      </c>
      <c r="I9" s="64"/>
      <c r="J9" s="64"/>
      <c r="K9" s="64"/>
      <c r="L9" s="64"/>
      <c r="M9" s="64"/>
      <c r="N9" s="33">
        <v>0</v>
      </c>
      <c r="O9" s="5" t="s">
        <v>12</v>
      </c>
      <c r="P9" s="33">
        <v>1</v>
      </c>
      <c r="Q9" s="64" t="str">
        <f>E4</f>
        <v>蓬莱中</v>
      </c>
      <c r="R9" s="64"/>
      <c r="S9" s="64"/>
      <c r="T9" s="64"/>
      <c r="U9" s="64"/>
      <c r="V9" s="101"/>
      <c r="W9" s="63" t="str">
        <f>C4</f>
        <v>レアル</v>
      </c>
      <c r="X9" s="64"/>
      <c r="Y9" s="64"/>
      <c r="Z9" s="64"/>
      <c r="AA9" s="65"/>
      <c r="AB9" s="64" t="str">
        <f>E4</f>
        <v>蓬莱中</v>
      </c>
      <c r="AC9" s="64"/>
      <c r="AD9" s="64"/>
      <c r="AE9" s="64"/>
      <c r="AF9" s="101"/>
      <c r="AG9" s="55">
        <v>2</v>
      </c>
      <c r="AH9" s="56"/>
      <c r="AI9" s="57" t="s">
        <v>13</v>
      </c>
      <c r="AJ9" s="57"/>
      <c r="AK9" s="57"/>
      <c r="AL9" s="57"/>
      <c r="AM9" s="58"/>
      <c r="AN9" s="71" t="str">
        <f>AA4</f>
        <v>河東中</v>
      </c>
      <c r="AO9" s="48"/>
      <c r="AP9" s="48"/>
      <c r="AQ9" s="48"/>
      <c r="AR9" s="48"/>
      <c r="AS9" s="48"/>
      <c r="AT9" s="35">
        <v>0</v>
      </c>
      <c r="AU9" s="5" t="s">
        <v>12</v>
      </c>
      <c r="AV9" s="35">
        <v>4</v>
      </c>
      <c r="AW9" s="48" t="str">
        <f>I4</f>
        <v>パルマ</v>
      </c>
      <c r="AX9" s="48"/>
      <c r="AY9" s="48"/>
      <c r="AZ9" s="48"/>
      <c r="BA9" s="48"/>
      <c r="BB9" s="48"/>
      <c r="BC9" s="71" t="str">
        <f>AA4</f>
        <v>河東中</v>
      </c>
      <c r="BD9" s="48"/>
      <c r="BE9" s="48"/>
      <c r="BF9" s="48"/>
      <c r="BG9" s="48"/>
      <c r="BH9" s="47" t="str">
        <f>I4</f>
        <v>パルマ</v>
      </c>
      <c r="BI9" s="48"/>
      <c r="BJ9" s="48"/>
      <c r="BK9" s="48"/>
      <c r="BL9" s="49"/>
      <c r="BM9" s="31"/>
    </row>
    <row r="10" spans="1:64" ht="21.75" customHeight="1">
      <c r="A10" s="55">
        <v>3</v>
      </c>
      <c r="B10" s="56"/>
      <c r="C10" s="57" t="s">
        <v>14</v>
      </c>
      <c r="D10" s="57"/>
      <c r="E10" s="57"/>
      <c r="F10" s="57"/>
      <c r="G10" s="58"/>
      <c r="H10" s="68" t="s">
        <v>4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70"/>
      <c r="AG10" s="55">
        <v>3</v>
      </c>
      <c r="AH10" s="56"/>
      <c r="AI10" s="57" t="s">
        <v>15</v>
      </c>
      <c r="AJ10" s="57"/>
      <c r="AK10" s="57"/>
      <c r="AL10" s="57"/>
      <c r="AM10" s="58"/>
      <c r="AN10" s="68" t="s">
        <v>4</v>
      </c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70"/>
    </row>
    <row r="11" spans="1:64" ht="21.75" customHeight="1">
      <c r="A11" s="55">
        <v>4</v>
      </c>
      <c r="B11" s="56"/>
      <c r="C11" s="57" t="s">
        <v>16</v>
      </c>
      <c r="D11" s="57"/>
      <c r="E11" s="57"/>
      <c r="F11" s="57"/>
      <c r="G11" s="58"/>
      <c r="H11" s="66" t="str">
        <f>C2</f>
        <v>ＦＣ米沢</v>
      </c>
      <c r="I11" s="67"/>
      <c r="J11" s="67"/>
      <c r="K11" s="67"/>
      <c r="L11" s="67"/>
      <c r="M11" s="67"/>
      <c r="N11" s="33">
        <v>2</v>
      </c>
      <c r="O11" s="5" t="s">
        <v>17</v>
      </c>
      <c r="P11" s="33">
        <v>2</v>
      </c>
      <c r="Q11" s="64" t="str">
        <f>C4</f>
        <v>レアル</v>
      </c>
      <c r="R11" s="64"/>
      <c r="S11" s="64"/>
      <c r="T11" s="64"/>
      <c r="U11" s="64"/>
      <c r="V11" s="101"/>
      <c r="W11" s="63" t="str">
        <f>C2</f>
        <v>ＦＣ米沢</v>
      </c>
      <c r="X11" s="64"/>
      <c r="Y11" s="64"/>
      <c r="Z11" s="64"/>
      <c r="AA11" s="65"/>
      <c r="AB11" s="64" t="str">
        <f>C4</f>
        <v>レアル</v>
      </c>
      <c r="AC11" s="64"/>
      <c r="AD11" s="64"/>
      <c r="AE11" s="64"/>
      <c r="AF11" s="101"/>
      <c r="AG11" s="55">
        <v>4</v>
      </c>
      <c r="AH11" s="56"/>
      <c r="AI11" s="57" t="s">
        <v>16</v>
      </c>
      <c r="AJ11" s="57"/>
      <c r="AK11" s="57"/>
      <c r="AL11" s="57"/>
      <c r="AM11" s="58"/>
      <c r="AN11" s="71" t="str">
        <f>E3</f>
        <v>高畠４中</v>
      </c>
      <c r="AO11" s="48"/>
      <c r="AP11" s="48"/>
      <c r="AQ11" s="48"/>
      <c r="AR11" s="48"/>
      <c r="AS11" s="48"/>
      <c r="AT11" s="35">
        <v>0</v>
      </c>
      <c r="AU11" s="5" t="s">
        <v>17</v>
      </c>
      <c r="AV11" s="35">
        <v>3</v>
      </c>
      <c r="AW11" s="48" t="str">
        <f>AA4</f>
        <v>河東中</v>
      </c>
      <c r="AX11" s="48"/>
      <c r="AY11" s="48"/>
      <c r="AZ11" s="48"/>
      <c r="BA11" s="48"/>
      <c r="BB11" s="49"/>
      <c r="BC11" s="71" t="str">
        <f>E3</f>
        <v>高畠４中</v>
      </c>
      <c r="BD11" s="48"/>
      <c r="BE11" s="48"/>
      <c r="BF11" s="48"/>
      <c r="BG11" s="72"/>
      <c r="BH11" s="48" t="str">
        <f>AA4</f>
        <v>河東中</v>
      </c>
      <c r="BI11" s="48"/>
      <c r="BJ11" s="48"/>
      <c r="BK11" s="48"/>
      <c r="BL11" s="49"/>
    </row>
    <row r="12" spans="1:64" ht="21.75" customHeight="1">
      <c r="A12" s="55">
        <v>5</v>
      </c>
      <c r="B12" s="56"/>
      <c r="C12" s="57" t="s">
        <v>18</v>
      </c>
      <c r="D12" s="57"/>
      <c r="E12" s="57"/>
      <c r="F12" s="57"/>
      <c r="G12" s="58"/>
      <c r="H12" s="63" t="str">
        <f>K3</f>
        <v>宮内中</v>
      </c>
      <c r="I12" s="64"/>
      <c r="J12" s="64"/>
      <c r="K12" s="64"/>
      <c r="L12" s="64"/>
      <c r="M12" s="64"/>
      <c r="N12" s="33">
        <v>1</v>
      </c>
      <c r="O12" s="5" t="s">
        <v>17</v>
      </c>
      <c r="P12" s="33">
        <v>0</v>
      </c>
      <c r="Q12" s="64" t="str">
        <f>E4</f>
        <v>蓬莱中</v>
      </c>
      <c r="R12" s="64"/>
      <c r="S12" s="64"/>
      <c r="T12" s="64"/>
      <c r="U12" s="64"/>
      <c r="V12" s="101"/>
      <c r="W12" s="63" t="str">
        <f>K3</f>
        <v>宮内中</v>
      </c>
      <c r="X12" s="64"/>
      <c r="Y12" s="64"/>
      <c r="Z12" s="64"/>
      <c r="AA12" s="65"/>
      <c r="AB12" s="64" t="str">
        <f>E4</f>
        <v>蓬莱中</v>
      </c>
      <c r="AC12" s="64"/>
      <c r="AD12" s="64"/>
      <c r="AE12" s="64"/>
      <c r="AF12" s="101"/>
      <c r="AG12" s="55">
        <v>5</v>
      </c>
      <c r="AH12" s="56"/>
      <c r="AI12" s="57" t="s">
        <v>18</v>
      </c>
      <c r="AJ12" s="57"/>
      <c r="AK12" s="57"/>
      <c r="AL12" s="57"/>
      <c r="AM12" s="58"/>
      <c r="AN12" s="66" t="str">
        <f>C2</f>
        <v>ＦＣ米沢</v>
      </c>
      <c r="AO12" s="67"/>
      <c r="AP12" s="67"/>
      <c r="AQ12" s="67"/>
      <c r="AR12" s="67"/>
      <c r="AS12" s="67"/>
      <c r="AT12" s="33">
        <v>0</v>
      </c>
      <c r="AU12" s="5" t="s">
        <v>17</v>
      </c>
      <c r="AV12" s="33">
        <v>7</v>
      </c>
      <c r="AW12" s="48" t="str">
        <f>I4</f>
        <v>パルマ</v>
      </c>
      <c r="AX12" s="48"/>
      <c r="AY12" s="48"/>
      <c r="AZ12" s="48"/>
      <c r="BA12" s="48"/>
      <c r="BB12" s="49"/>
      <c r="BC12" s="63" t="str">
        <f>C2</f>
        <v>ＦＣ米沢</v>
      </c>
      <c r="BD12" s="64"/>
      <c r="BE12" s="64"/>
      <c r="BF12" s="64"/>
      <c r="BG12" s="65"/>
      <c r="BH12" s="48" t="str">
        <f>I4</f>
        <v>パルマ</v>
      </c>
      <c r="BI12" s="48"/>
      <c r="BJ12" s="48"/>
      <c r="BK12" s="48"/>
      <c r="BL12" s="49"/>
    </row>
    <row r="13" spans="1:64" ht="21.75" customHeight="1">
      <c r="A13" s="55">
        <v>6</v>
      </c>
      <c r="B13" s="56"/>
      <c r="C13" s="57" t="s">
        <v>19</v>
      </c>
      <c r="D13" s="57"/>
      <c r="E13" s="57"/>
      <c r="F13" s="57"/>
      <c r="G13" s="58"/>
      <c r="H13" s="68" t="s">
        <v>20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70"/>
      <c r="AG13" s="55">
        <v>6</v>
      </c>
      <c r="AH13" s="56"/>
      <c r="AI13" s="57" t="s">
        <v>19</v>
      </c>
      <c r="AJ13" s="57"/>
      <c r="AK13" s="57"/>
      <c r="AL13" s="57"/>
      <c r="AM13" s="58"/>
      <c r="AN13" s="68" t="s">
        <v>20</v>
      </c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70"/>
    </row>
    <row r="14" spans="1:64" ht="21.75" customHeight="1">
      <c r="A14" s="55">
        <v>7</v>
      </c>
      <c r="B14" s="56"/>
      <c r="C14" s="57" t="s">
        <v>21</v>
      </c>
      <c r="D14" s="57"/>
      <c r="E14" s="57"/>
      <c r="F14" s="57"/>
      <c r="G14" s="58"/>
      <c r="H14" s="66" t="str">
        <f>C2</f>
        <v>ＦＣ米沢</v>
      </c>
      <c r="I14" s="67"/>
      <c r="J14" s="67"/>
      <c r="K14" s="67"/>
      <c r="L14" s="67"/>
      <c r="M14" s="67"/>
      <c r="N14" s="33">
        <v>0</v>
      </c>
      <c r="O14" s="5" t="s">
        <v>17</v>
      </c>
      <c r="P14" s="33">
        <v>3</v>
      </c>
      <c r="Q14" s="64" t="str">
        <f>E4</f>
        <v>蓬莱中</v>
      </c>
      <c r="R14" s="64"/>
      <c r="S14" s="64"/>
      <c r="T14" s="64"/>
      <c r="U14" s="64"/>
      <c r="V14" s="101"/>
      <c r="W14" s="63" t="str">
        <f>C2</f>
        <v>ＦＣ米沢</v>
      </c>
      <c r="X14" s="64"/>
      <c r="Y14" s="64"/>
      <c r="Z14" s="64"/>
      <c r="AA14" s="65"/>
      <c r="AB14" s="64" t="str">
        <f>E4</f>
        <v>蓬莱中</v>
      </c>
      <c r="AC14" s="64"/>
      <c r="AD14" s="64"/>
      <c r="AE14" s="64"/>
      <c r="AF14" s="101"/>
      <c r="AG14" s="55">
        <v>7</v>
      </c>
      <c r="AH14" s="56"/>
      <c r="AI14" s="57" t="s">
        <v>21</v>
      </c>
      <c r="AJ14" s="57"/>
      <c r="AK14" s="57"/>
      <c r="AL14" s="57"/>
      <c r="AM14" s="58"/>
      <c r="AN14" s="71" t="str">
        <f>E3</f>
        <v>高畠４中</v>
      </c>
      <c r="AO14" s="48"/>
      <c r="AP14" s="48"/>
      <c r="AQ14" s="48"/>
      <c r="AR14" s="48"/>
      <c r="AS14" s="48"/>
      <c r="AT14" s="35">
        <v>0</v>
      </c>
      <c r="AU14" s="5" t="s">
        <v>17</v>
      </c>
      <c r="AV14" s="35">
        <v>6</v>
      </c>
      <c r="AW14" s="61" t="str">
        <f>I4</f>
        <v>パルマ</v>
      </c>
      <c r="AX14" s="61"/>
      <c r="AY14" s="61"/>
      <c r="AZ14" s="61"/>
      <c r="BA14" s="61"/>
      <c r="BB14" s="62"/>
      <c r="BC14" s="71" t="str">
        <f>E3</f>
        <v>高畠４中</v>
      </c>
      <c r="BD14" s="48"/>
      <c r="BE14" s="48"/>
      <c r="BF14" s="48"/>
      <c r="BG14" s="72"/>
      <c r="BH14" s="47" t="str">
        <f>I4</f>
        <v>パルマ</v>
      </c>
      <c r="BI14" s="48"/>
      <c r="BJ14" s="48"/>
      <c r="BK14" s="48"/>
      <c r="BL14" s="49"/>
    </row>
    <row r="15" spans="1:64" ht="21.75" customHeight="1">
      <c r="A15" s="44">
        <v>8</v>
      </c>
      <c r="B15" s="46"/>
      <c r="C15" s="45" t="s">
        <v>22</v>
      </c>
      <c r="D15" s="45"/>
      <c r="E15" s="45"/>
      <c r="F15" s="45"/>
      <c r="G15" s="54"/>
      <c r="H15" s="44" t="str">
        <f>K3</f>
        <v>宮内中</v>
      </c>
      <c r="I15" s="45"/>
      <c r="J15" s="45"/>
      <c r="K15" s="45"/>
      <c r="L15" s="45"/>
      <c r="M15" s="45"/>
      <c r="N15" s="34">
        <v>2</v>
      </c>
      <c r="O15" s="3" t="s">
        <v>17</v>
      </c>
      <c r="P15" s="34">
        <v>3</v>
      </c>
      <c r="Q15" s="45" t="str">
        <f>C4</f>
        <v>レアル</v>
      </c>
      <c r="R15" s="45"/>
      <c r="S15" s="45"/>
      <c r="T15" s="45"/>
      <c r="U15" s="45"/>
      <c r="V15" s="54"/>
      <c r="W15" s="44" t="str">
        <f>K3</f>
        <v>宮内中</v>
      </c>
      <c r="X15" s="45"/>
      <c r="Y15" s="45"/>
      <c r="Z15" s="45"/>
      <c r="AA15" s="46"/>
      <c r="AB15" s="45" t="str">
        <f>C4</f>
        <v>レアル</v>
      </c>
      <c r="AC15" s="45"/>
      <c r="AD15" s="45"/>
      <c r="AE15" s="45"/>
      <c r="AF15" s="54"/>
      <c r="AG15" s="44">
        <v>8</v>
      </c>
      <c r="AH15" s="46"/>
      <c r="AI15" s="45" t="s">
        <v>22</v>
      </c>
      <c r="AJ15" s="45"/>
      <c r="AK15" s="45"/>
      <c r="AL15" s="45"/>
      <c r="AM15" s="54"/>
      <c r="AN15" s="59" t="str">
        <f>C2</f>
        <v>ＦＣ米沢</v>
      </c>
      <c r="AO15" s="60"/>
      <c r="AP15" s="60"/>
      <c r="AQ15" s="60"/>
      <c r="AR15" s="60"/>
      <c r="AS15" s="60"/>
      <c r="AT15" s="34">
        <v>0</v>
      </c>
      <c r="AU15" s="3" t="s">
        <v>17</v>
      </c>
      <c r="AV15" s="34">
        <v>2</v>
      </c>
      <c r="AW15" s="95" t="str">
        <f>AA4</f>
        <v>河東中</v>
      </c>
      <c r="AX15" s="95"/>
      <c r="AY15" s="95"/>
      <c r="AZ15" s="95"/>
      <c r="BA15" s="95"/>
      <c r="BB15" s="97"/>
      <c r="BC15" s="44" t="str">
        <f>C2</f>
        <v>ＦＣ米沢</v>
      </c>
      <c r="BD15" s="45"/>
      <c r="BE15" s="45"/>
      <c r="BF15" s="45"/>
      <c r="BG15" s="46"/>
      <c r="BH15" s="100" t="str">
        <f>AA4</f>
        <v>河東中</v>
      </c>
      <c r="BI15" s="51"/>
      <c r="BJ15" s="51"/>
      <c r="BK15" s="51"/>
      <c r="BL15" s="53"/>
    </row>
    <row r="16" ht="9.75" customHeight="1">
      <c r="P16" s="10"/>
    </row>
    <row r="17" spans="1:64" ht="21.75" customHeight="1">
      <c r="A17" s="91" t="s">
        <v>112</v>
      </c>
      <c r="B17" s="91"/>
      <c r="C17" s="91"/>
      <c r="D17" s="91"/>
      <c r="E17" s="91"/>
      <c r="F17" s="91"/>
      <c r="G17" s="91"/>
      <c r="H17" s="73" t="s">
        <v>3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6"/>
      <c r="W17" s="73" t="s">
        <v>8</v>
      </c>
      <c r="X17" s="75"/>
      <c r="Y17" s="75"/>
      <c r="Z17" s="75"/>
      <c r="AA17" s="75"/>
      <c r="AB17" s="75"/>
      <c r="AC17" s="75"/>
      <c r="AD17" s="75"/>
      <c r="AE17" s="75"/>
      <c r="AF17" s="76"/>
      <c r="AG17" s="91" t="s">
        <v>119</v>
      </c>
      <c r="AH17" s="91"/>
      <c r="AI17" s="91"/>
      <c r="AJ17" s="91"/>
      <c r="AK17" s="91"/>
      <c r="AL17" s="91"/>
      <c r="AM17" s="91"/>
      <c r="AN17" s="73" t="s">
        <v>3</v>
      </c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6"/>
      <c r="BC17" s="73" t="s">
        <v>8</v>
      </c>
      <c r="BD17" s="75"/>
      <c r="BE17" s="75"/>
      <c r="BF17" s="75"/>
      <c r="BG17" s="75"/>
      <c r="BH17" s="75"/>
      <c r="BI17" s="75"/>
      <c r="BJ17" s="75"/>
      <c r="BK17" s="75"/>
      <c r="BL17" s="76"/>
    </row>
    <row r="18" spans="1:64" ht="21.75" customHeight="1">
      <c r="A18" s="91"/>
      <c r="B18" s="91"/>
      <c r="C18" s="91"/>
      <c r="D18" s="91"/>
      <c r="E18" s="91"/>
      <c r="F18" s="91"/>
      <c r="G18" s="91"/>
      <c r="H18" s="92" t="str">
        <f>E2</f>
        <v>南原中</v>
      </c>
      <c r="I18" s="93"/>
      <c r="J18" s="93"/>
      <c r="K18" s="89" t="str">
        <f>I3</f>
        <v>高畠１中</v>
      </c>
      <c r="L18" s="85"/>
      <c r="M18" s="85"/>
      <c r="N18" s="89" t="str">
        <f>G4</f>
        <v>ながい</v>
      </c>
      <c r="O18" s="85"/>
      <c r="P18" s="85"/>
      <c r="Q18" s="89" t="str">
        <f>I4</f>
        <v>パルマ</v>
      </c>
      <c r="R18" s="85"/>
      <c r="S18" s="86"/>
      <c r="T18" s="45"/>
      <c r="U18" s="45"/>
      <c r="V18" s="54"/>
      <c r="W18" s="84" t="s">
        <v>9</v>
      </c>
      <c r="X18" s="85"/>
      <c r="Y18" s="85"/>
      <c r="Z18" s="85"/>
      <c r="AA18" s="86"/>
      <c r="AB18" s="45" t="s">
        <v>10</v>
      </c>
      <c r="AC18" s="45"/>
      <c r="AD18" s="45"/>
      <c r="AE18" s="45"/>
      <c r="AF18" s="54"/>
      <c r="AG18" s="91"/>
      <c r="AH18" s="91"/>
      <c r="AI18" s="91"/>
      <c r="AJ18" s="91"/>
      <c r="AK18" s="91"/>
      <c r="AL18" s="91"/>
      <c r="AM18" s="91"/>
      <c r="AN18" s="98" t="str">
        <f>G3</f>
        <v>川西２中</v>
      </c>
      <c r="AO18" s="99"/>
      <c r="AP18" s="99"/>
      <c r="AQ18" s="87" t="str">
        <f>E2</f>
        <v>南原中</v>
      </c>
      <c r="AR18" s="88"/>
      <c r="AS18" s="88"/>
      <c r="AT18" s="94" t="str">
        <f>C4</f>
        <v>レアル</v>
      </c>
      <c r="AU18" s="95"/>
      <c r="AV18" s="96"/>
      <c r="AW18" s="94" t="str">
        <f>K4</f>
        <v>山形１０中</v>
      </c>
      <c r="AX18" s="95"/>
      <c r="AY18" s="96"/>
      <c r="AZ18" s="45"/>
      <c r="BA18" s="45"/>
      <c r="BB18" s="54"/>
      <c r="BC18" s="84" t="s">
        <v>9</v>
      </c>
      <c r="BD18" s="85"/>
      <c r="BE18" s="85"/>
      <c r="BF18" s="85"/>
      <c r="BG18" s="86"/>
      <c r="BH18" s="45" t="s">
        <v>10</v>
      </c>
      <c r="BI18" s="45"/>
      <c r="BJ18" s="45"/>
      <c r="BK18" s="45"/>
      <c r="BL18" s="54"/>
    </row>
    <row r="19" spans="1:64" ht="21.75" customHeight="1">
      <c r="A19" s="73">
        <v>1</v>
      </c>
      <c r="B19" s="74"/>
      <c r="C19" s="75" t="s">
        <v>11</v>
      </c>
      <c r="D19" s="75"/>
      <c r="E19" s="75"/>
      <c r="F19" s="75"/>
      <c r="G19" s="76"/>
      <c r="H19" s="77" t="str">
        <f>E2</f>
        <v>南原中</v>
      </c>
      <c r="I19" s="78"/>
      <c r="J19" s="78"/>
      <c r="K19" s="78"/>
      <c r="L19" s="78"/>
      <c r="M19" s="78"/>
      <c r="N19" s="32">
        <v>0</v>
      </c>
      <c r="O19" s="4" t="s">
        <v>12</v>
      </c>
      <c r="P19" s="32">
        <v>0</v>
      </c>
      <c r="Q19" s="57" t="str">
        <f>I3</f>
        <v>高畠１中</v>
      </c>
      <c r="R19" s="57"/>
      <c r="S19" s="57"/>
      <c r="T19" s="57"/>
      <c r="U19" s="57"/>
      <c r="V19" s="58"/>
      <c r="W19" s="55" t="str">
        <f>E2</f>
        <v>南原中</v>
      </c>
      <c r="X19" s="57"/>
      <c r="Y19" s="57"/>
      <c r="Z19" s="57"/>
      <c r="AA19" s="56"/>
      <c r="AB19" s="57" t="str">
        <f>I3</f>
        <v>高畠１中</v>
      </c>
      <c r="AC19" s="57"/>
      <c r="AD19" s="57"/>
      <c r="AE19" s="57"/>
      <c r="AF19" s="58"/>
      <c r="AG19" s="73">
        <v>1</v>
      </c>
      <c r="AH19" s="74"/>
      <c r="AI19" s="75" t="s">
        <v>11</v>
      </c>
      <c r="AJ19" s="75"/>
      <c r="AK19" s="75"/>
      <c r="AL19" s="75"/>
      <c r="AM19" s="76"/>
      <c r="AN19" s="81" t="str">
        <f>G3</f>
        <v>川西２中</v>
      </c>
      <c r="AO19" s="79"/>
      <c r="AP19" s="79"/>
      <c r="AQ19" s="79"/>
      <c r="AR19" s="79"/>
      <c r="AS19" s="79"/>
      <c r="AT19" s="32">
        <v>1</v>
      </c>
      <c r="AU19" s="4" t="s">
        <v>12</v>
      </c>
      <c r="AV19" s="32">
        <v>2</v>
      </c>
      <c r="AW19" s="78" t="str">
        <f>E2</f>
        <v>南原中</v>
      </c>
      <c r="AX19" s="78"/>
      <c r="AY19" s="78"/>
      <c r="AZ19" s="78"/>
      <c r="BA19" s="78"/>
      <c r="BB19" s="83"/>
      <c r="BC19" s="81" t="str">
        <f>G3</f>
        <v>川西２中</v>
      </c>
      <c r="BD19" s="79"/>
      <c r="BE19" s="79"/>
      <c r="BF19" s="79"/>
      <c r="BG19" s="82"/>
      <c r="BH19" s="57" t="str">
        <f>E2</f>
        <v>南原中</v>
      </c>
      <c r="BI19" s="57"/>
      <c r="BJ19" s="57"/>
      <c r="BK19" s="57"/>
      <c r="BL19" s="58"/>
    </row>
    <row r="20" spans="1:64" ht="21.75" customHeight="1">
      <c r="A20" s="55">
        <v>2</v>
      </c>
      <c r="B20" s="56"/>
      <c r="C20" s="57" t="s">
        <v>13</v>
      </c>
      <c r="D20" s="57"/>
      <c r="E20" s="57"/>
      <c r="F20" s="57"/>
      <c r="G20" s="58"/>
      <c r="H20" s="63" t="str">
        <f>G4</f>
        <v>ながい</v>
      </c>
      <c r="I20" s="64"/>
      <c r="J20" s="64"/>
      <c r="K20" s="64"/>
      <c r="L20" s="64"/>
      <c r="M20" s="64"/>
      <c r="N20" s="33">
        <v>0</v>
      </c>
      <c r="O20" s="5" t="s">
        <v>12</v>
      </c>
      <c r="P20" s="33">
        <v>6</v>
      </c>
      <c r="Q20" s="64" t="str">
        <f>I4</f>
        <v>パルマ</v>
      </c>
      <c r="R20" s="64"/>
      <c r="S20" s="64"/>
      <c r="T20" s="64"/>
      <c r="U20" s="64"/>
      <c r="V20" s="101"/>
      <c r="W20" s="63" t="str">
        <f>G4</f>
        <v>ながい</v>
      </c>
      <c r="X20" s="64"/>
      <c r="Y20" s="64"/>
      <c r="Z20" s="64"/>
      <c r="AA20" s="65"/>
      <c r="AB20" s="64" t="str">
        <f>I4</f>
        <v>パルマ</v>
      </c>
      <c r="AC20" s="64"/>
      <c r="AD20" s="64"/>
      <c r="AE20" s="64"/>
      <c r="AF20" s="101"/>
      <c r="AG20" s="55">
        <v>2</v>
      </c>
      <c r="AH20" s="56"/>
      <c r="AI20" s="57" t="s">
        <v>13</v>
      </c>
      <c r="AJ20" s="57"/>
      <c r="AK20" s="57"/>
      <c r="AL20" s="57"/>
      <c r="AM20" s="58"/>
      <c r="AN20" s="48" t="str">
        <f>C4</f>
        <v>レアル</v>
      </c>
      <c r="AO20" s="48"/>
      <c r="AP20" s="48"/>
      <c r="AQ20" s="48"/>
      <c r="AR20" s="48"/>
      <c r="AS20" s="48"/>
      <c r="AT20" s="35">
        <v>6</v>
      </c>
      <c r="AU20" s="5" t="s">
        <v>12</v>
      </c>
      <c r="AV20" s="35">
        <v>1</v>
      </c>
      <c r="AW20" s="48" t="str">
        <f>K4</f>
        <v>山形１０中</v>
      </c>
      <c r="AX20" s="48"/>
      <c r="AY20" s="48"/>
      <c r="AZ20" s="48"/>
      <c r="BA20" s="48"/>
      <c r="BB20" s="49"/>
      <c r="BC20" s="71" t="str">
        <f>C4</f>
        <v>レアル</v>
      </c>
      <c r="BD20" s="48"/>
      <c r="BE20" s="48"/>
      <c r="BF20" s="48"/>
      <c r="BG20" s="72"/>
      <c r="BH20" s="48" t="str">
        <f>K4</f>
        <v>山形１０中</v>
      </c>
      <c r="BI20" s="48"/>
      <c r="BJ20" s="48"/>
      <c r="BK20" s="48"/>
      <c r="BL20" s="49"/>
    </row>
    <row r="21" spans="1:64" ht="21.75" customHeight="1">
      <c r="A21" s="55">
        <v>3</v>
      </c>
      <c r="B21" s="56"/>
      <c r="C21" s="57" t="s">
        <v>14</v>
      </c>
      <c r="D21" s="57"/>
      <c r="E21" s="57"/>
      <c r="F21" s="57"/>
      <c r="G21" s="58"/>
      <c r="H21" s="68" t="s">
        <v>4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  <c r="AG21" s="55">
        <v>3</v>
      </c>
      <c r="AH21" s="56"/>
      <c r="AI21" s="57" t="s">
        <v>15</v>
      </c>
      <c r="AJ21" s="57"/>
      <c r="AK21" s="57"/>
      <c r="AL21" s="57"/>
      <c r="AM21" s="58"/>
      <c r="AN21" s="68" t="s">
        <v>4</v>
      </c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1:64" ht="21.75" customHeight="1">
      <c r="A22" s="55">
        <v>4</v>
      </c>
      <c r="B22" s="56"/>
      <c r="C22" s="57" t="s">
        <v>16</v>
      </c>
      <c r="D22" s="57"/>
      <c r="E22" s="57"/>
      <c r="F22" s="57"/>
      <c r="G22" s="58"/>
      <c r="H22" s="66" t="str">
        <f>E2</f>
        <v>南原中</v>
      </c>
      <c r="I22" s="67"/>
      <c r="J22" s="67"/>
      <c r="K22" s="67"/>
      <c r="L22" s="67"/>
      <c r="M22" s="67"/>
      <c r="N22" s="33">
        <v>1</v>
      </c>
      <c r="O22" s="5" t="s">
        <v>17</v>
      </c>
      <c r="P22" s="33">
        <v>1</v>
      </c>
      <c r="Q22" s="64" t="str">
        <f>G4</f>
        <v>ながい</v>
      </c>
      <c r="R22" s="64"/>
      <c r="S22" s="64"/>
      <c r="T22" s="64"/>
      <c r="U22" s="64"/>
      <c r="V22" s="101"/>
      <c r="W22" s="63" t="str">
        <f>E2</f>
        <v>南原中</v>
      </c>
      <c r="X22" s="64"/>
      <c r="Y22" s="64"/>
      <c r="Z22" s="64"/>
      <c r="AA22" s="65"/>
      <c r="AB22" s="64" t="str">
        <f>G4</f>
        <v>ながい</v>
      </c>
      <c r="AC22" s="64"/>
      <c r="AD22" s="64"/>
      <c r="AE22" s="64"/>
      <c r="AF22" s="101"/>
      <c r="AG22" s="55">
        <v>4</v>
      </c>
      <c r="AH22" s="56"/>
      <c r="AI22" s="57" t="s">
        <v>16</v>
      </c>
      <c r="AJ22" s="57"/>
      <c r="AK22" s="57"/>
      <c r="AL22" s="57"/>
      <c r="AM22" s="58"/>
      <c r="AN22" s="71" t="str">
        <f>G3</f>
        <v>川西２中</v>
      </c>
      <c r="AO22" s="48"/>
      <c r="AP22" s="48"/>
      <c r="AQ22" s="48"/>
      <c r="AR22" s="48"/>
      <c r="AS22" s="48"/>
      <c r="AT22" s="33">
        <v>5</v>
      </c>
      <c r="AU22" s="5" t="s">
        <v>17</v>
      </c>
      <c r="AV22" s="33">
        <v>2</v>
      </c>
      <c r="AW22" s="48" t="str">
        <f>C4</f>
        <v>レアル</v>
      </c>
      <c r="AX22" s="48"/>
      <c r="AY22" s="48"/>
      <c r="AZ22" s="48"/>
      <c r="BA22" s="48"/>
      <c r="BB22" s="49"/>
      <c r="BC22" s="71" t="str">
        <f>G3</f>
        <v>川西２中</v>
      </c>
      <c r="BD22" s="48"/>
      <c r="BE22" s="48"/>
      <c r="BF22" s="48"/>
      <c r="BG22" s="72"/>
      <c r="BH22" s="48" t="str">
        <f>C4</f>
        <v>レアル</v>
      </c>
      <c r="BI22" s="48"/>
      <c r="BJ22" s="48"/>
      <c r="BK22" s="48"/>
      <c r="BL22" s="49"/>
    </row>
    <row r="23" spans="1:64" ht="21.75" customHeight="1">
      <c r="A23" s="55">
        <v>5</v>
      </c>
      <c r="B23" s="56"/>
      <c r="C23" s="57" t="s">
        <v>18</v>
      </c>
      <c r="D23" s="57"/>
      <c r="E23" s="57"/>
      <c r="F23" s="57"/>
      <c r="G23" s="58"/>
      <c r="H23" s="63" t="str">
        <f>I3</f>
        <v>高畠１中</v>
      </c>
      <c r="I23" s="64"/>
      <c r="J23" s="64"/>
      <c r="K23" s="64"/>
      <c r="L23" s="64"/>
      <c r="M23" s="64"/>
      <c r="N23" s="33">
        <v>2</v>
      </c>
      <c r="O23" s="5" t="s">
        <v>17</v>
      </c>
      <c r="P23" s="33">
        <v>4</v>
      </c>
      <c r="Q23" s="64" t="str">
        <f>I4</f>
        <v>パルマ</v>
      </c>
      <c r="R23" s="64"/>
      <c r="S23" s="64"/>
      <c r="T23" s="64"/>
      <c r="U23" s="64"/>
      <c r="V23" s="101"/>
      <c r="W23" s="63" t="str">
        <f>I3</f>
        <v>高畠１中</v>
      </c>
      <c r="X23" s="64"/>
      <c r="Y23" s="64"/>
      <c r="Z23" s="64"/>
      <c r="AA23" s="65"/>
      <c r="AB23" s="64" t="str">
        <f>I4</f>
        <v>パルマ</v>
      </c>
      <c r="AC23" s="64"/>
      <c r="AD23" s="64"/>
      <c r="AE23" s="64"/>
      <c r="AF23" s="101"/>
      <c r="AG23" s="55">
        <v>5</v>
      </c>
      <c r="AH23" s="56"/>
      <c r="AI23" s="57" t="s">
        <v>18</v>
      </c>
      <c r="AJ23" s="57"/>
      <c r="AK23" s="57"/>
      <c r="AL23" s="57"/>
      <c r="AM23" s="58"/>
      <c r="AN23" s="66" t="str">
        <f>E2</f>
        <v>南原中</v>
      </c>
      <c r="AO23" s="67"/>
      <c r="AP23" s="67"/>
      <c r="AQ23" s="67"/>
      <c r="AR23" s="67"/>
      <c r="AS23" s="67"/>
      <c r="AT23" s="33">
        <v>2</v>
      </c>
      <c r="AU23" s="5" t="s">
        <v>17</v>
      </c>
      <c r="AV23" s="33">
        <v>0</v>
      </c>
      <c r="AW23" s="48" t="str">
        <f>K4</f>
        <v>山形１０中</v>
      </c>
      <c r="AX23" s="48"/>
      <c r="AY23" s="48"/>
      <c r="AZ23" s="48"/>
      <c r="BA23" s="48"/>
      <c r="BB23" s="49"/>
      <c r="BC23" s="63" t="str">
        <f>E2</f>
        <v>南原中</v>
      </c>
      <c r="BD23" s="64"/>
      <c r="BE23" s="64"/>
      <c r="BF23" s="64"/>
      <c r="BG23" s="65"/>
      <c r="BH23" s="48" t="str">
        <f>K4</f>
        <v>山形１０中</v>
      </c>
      <c r="BI23" s="48"/>
      <c r="BJ23" s="48"/>
      <c r="BK23" s="48"/>
      <c r="BL23" s="49"/>
    </row>
    <row r="24" spans="1:64" ht="21.75" customHeight="1">
      <c r="A24" s="55">
        <v>6</v>
      </c>
      <c r="B24" s="56"/>
      <c r="C24" s="57" t="s">
        <v>19</v>
      </c>
      <c r="D24" s="57"/>
      <c r="E24" s="57"/>
      <c r="F24" s="57"/>
      <c r="G24" s="58"/>
      <c r="H24" s="68" t="s">
        <v>20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70"/>
      <c r="AG24" s="55">
        <v>6</v>
      </c>
      <c r="AH24" s="56"/>
      <c r="AI24" s="57" t="s">
        <v>19</v>
      </c>
      <c r="AJ24" s="57"/>
      <c r="AK24" s="57"/>
      <c r="AL24" s="57"/>
      <c r="AM24" s="58"/>
      <c r="AN24" s="68" t="s">
        <v>23</v>
      </c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70"/>
    </row>
    <row r="25" spans="1:64" ht="21.75" customHeight="1">
      <c r="A25" s="55">
        <v>7</v>
      </c>
      <c r="B25" s="56"/>
      <c r="C25" s="57" t="s">
        <v>21</v>
      </c>
      <c r="D25" s="57"/>
      <c r="E25" s="57"/>
      <c r="F25" s="57"/>
      <c r="G25" s="58"/>
      <c r="H25" s="66" t="str">
        <f>E2</f>
        <v>南原中</v>
      </c>
      <c r="I25" s="67"/>
      <c r="J25" s="67"/>
      <c r="K25" s="67"/>
      <c r="L25" s="67"/>
      <c r="M25" s="67"/>
      <c r="N25" s="33">
        <v>0</v>
      </c>
      <c r="O25" s="5" t="s">
        <v>17</v>
      </c>
      <c r="P25" s="33">
        <v>7</v>
      </c>
      <c r="Q25" s="64" t="str">
        <f>I4</f>
        <v>パルマ</v>
      </c>
      <c r="R25" s="64"/>
      <c r="S25" s="64"/>
      <c r="T25" s="64"/>
      <c r="U25" s="64"/>
      <c r="V25" s="101"/>
      <c r="W25" s="63" t="str">
        <f>E2</f>
        <v>南原中</v>
      </c>
      <c r="X25" s="64"/>
      <c r="Y25" s="64"/>
      <c r="Z25" s="64"/>
      <c r="AA25" s="65"/>
      <c r="AB25" s="64" t="str">
        <f>I4</f>
        <v>パルマ</v>
      </c>
      <c r="AC25" s="64"/>
      <c r="AD25" s="64"/>
      <c r="AE25" s="64"/>
      <c r="AF25" s="101"/>
      <c r="AG25" s="55">
        <v>7</v>
      </c>
      <c r="AH25" s="56"/>
      <c r="AI25" s="57" t="s">
        <v>21</v>
      </c>
      <c r="AJ25" s="57"/>
      <c r="AK25" s="57"/>
      <c r="AL25" s="57"/>
      <c r="AM25" s="58"/>
      <c r="AN25" s="71" t="str">
        <f>G3</f>
        <v>川西２中</v>
      </c>
      <c r="AO25" s="48"/>
      <c r="AP25" s="48"/>
      <c r="AQ25" s="48"/>
      <c r="AR25" s="48"/>
      <c r="AS25" s="48"/>
      <c r="AT25" s="35">
        <v>1</v>
      </c>
      <c r="AU25" s="5" t="s">
        <v>17</v>
      </c>
      <c r="AV25" s="35">
        <v>0</v>
      </c>
      <c r="AW25" s="48" t="str">
        <f>K4</f>
        <v>山形１０中</v>
      </c>
      <c r="AX25" s="48"/>
      <c r="AY25" s="48"/>
      <c r="AZ25" s="48"/>
      <c r="BA25" s="48"/>
      <c r="BB25" s="49"/>
      <c r="BC25" s="71" t="str">
        <f>G3</f>
        <v>川西２中</v>
      </c>
      <c r="BD25" s="48"/>
      <c r="BE25" s="48"/>
      <c r="BF25" s="48"/>
      <c r="BG25" s="72"/>
      <c r="BH25" s="48" t="str">
        <f>K4</f>
        <v>山形１０中</v>
      </c>
      <c r="BI25" s="48"/>
      <c r="BJ25" s="48"/>
      <c r="BK25" s="48"/>
      <c r="BL25" s="49"/>
    </row>
    <row r="26" spans="1:64" ht="21.75" customHeight="1">
      <c r="A26" s="44">
        <v>8</v>
      </c>
      <c r="B26" s="46"/>
      <c r="C26" s="45" t="s">
        <v>22</v>
      </c>
      <c r="D26" s="45"/>
      <c r="E26" s="45"/>
      <c r="F26" s="45"/>
      <c r="G26" s="54"/>
      <c r="H26" s="44" t="str">
        <f>I3</f>
        <v>高畠１中</v>
      </c>
      <c r="I26" s="45"/>
      <c r="J26" s="45"/>
      <c r="K26" s="45"/>
      <c r="L26" s="45"/>
      <c r="M26" s="45"/>
      <c r="N26" s="34">
        <v>2</v>
      </c>
      <c r="O26" s="3" t="s">
        <v>17</v>
      </c>
      <c r="P26" s="34">
        <v>1</v>
      </c>
      <c r="Q26" s="45" t="str">
        <f>G4</f>
        <v>ながい</v>
      </c>
      <c r="R26" s="45"/>
      <c r="S26" s="45"/>
      <c r="T26" s="45"/>
      <c r="U26" s="45"/>
      <c r="V26" s="54"/>
      <c r="W26" s="44" t="str">
        <f>I3</f>
        <v>高畠１中</v>
      </c>
      <c r="X26" s="45"/>
      <c r="Y26" s="45"/>
      <c r="Z26" s="45"/>
      <c r="AA26" s="46"/>
      <c r="AB26" s="45" t="str">
        <f>G4</f>
        <v>ながい</v>
      </c>
      <c r="AC26" s="45"/>
      <c r="AD26" s="45"/>
      <c r="AE26" s="45"/>
      <c r="AF26" s="54"/>
      <c r="AG26" s="44">
        <v>8</v>
      </c>
      <c r="AH26" s="46"/>
      <c r="AI26" s="45" t="s">
        <v>22</v>
      </c>
      <c r="AJ26" s="45"/>
      <c r="AK26" s="45"/>
      <c r="AL26" s="45"/>
      <c r="AM26" s="54"/>
      <c r="AN26" s="59" t="str">
        <f>E2</f>
        <v>南原中</v>
      </c>
      <c r="AO26" s="60"/>
      <c r="AP26" s="60"/>
      <c r="AQ26" s="60"/>
      <c r="AR26" s="60"/>
      <c r="AS26" s="60"/>
      <c r="AT26" s="34">
        <v>2</v>
      </c>
      <c r="AU26" s="3" t="s">
        <v>17</v>
      </c>
      <c r="AV26" s="34">
        <v>0</v>
      </c>
      <c r="AW26" s="95" t="str">
        <f>C4</f>
        <v>レアル</v>
      </c>
      <c r="AX26" s="95"/>
      <c r="AY26" s="95"/>
      <c r="AZ26" s="95"/>
      <c r="BA26" s="95"/>
      <c r="BB26" s="97"/>
      <c r="BC26" s="44" t="str">
        <f>E2</f>
        <v>南原中</v>
      </c>
      <c r="BD26" s="45"/>
      <c r="BE26" s="45"/>
      <c r="BF26" s="45"/>
      <c r="BG26" s="46"/>
      <c r="BH26" s="94" t="str">
        <f>C4</f>
        <v>レアル</v>
      </c>
      <c r="BI26" s="95"/>
      <c r="BJ26" s="95"/>
      <c r="BK26" s="95"/>
      <c r="BL26" s="97"/>
    </row>
    <row r="27" ht="9.75" customHeight="1"/>
    <row r="28" spans="1:64" ht="21.75" customHeight="1">
      <c r="A28" s="91" t="s">
        <v>113</v>
      </c>
      <c r="B28" s="91"/>
      <c r="C28" s="91"/>
      <c r="D28" s="91"/>
      <c r="E28" s="91"/>
      <c r="F28" s="91"/>
      <c r="G28" s="91"/>
      <c r="H28" s="73" t="s">
        <v>3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  <c r="W28" s="73" t="s">
        <v>8</v>
      </c>
      <c r="X28" s="75"/>
      <c r="Y28" s="75"/>
      <c r="Z28" s="75"/>
      <c r="AA28" s="75"/>
      <c r="AB28" s="75"/>
      <c r="AC28" s="75"/>
      <c r="AD28" s="75"/>
      <c r="AE28" s="75"/>
      <c r="AF28" s="76"/>
      <c r="AG28" s="91" t="s">
        <v>120</v>
      </c>
      <c r="AH28" s="91"/>
      <c r="AI28" s="91"/>
      <c r="AJ28" s="91"/>
      <c r="AK28" s="91"/>
      <c r="AL28" s="91"/>
      <c r="AM28" s="91"/>
      <c r="AN28" s="73" t="s">
        <v>3</v>
      </c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6"/>
      <c r="BC28" s="73" t="s">
        <v>8</v>
      </c>
      <c r="BD28" s="75"/>
      <c r="BE28" s="75"/>
      <c r="BF28" s="75"/>
      <c r="BG28" s="75"/>
      <c r="BH28" s="75"/>
      <c r="BI28" s="75"/>
      <c r="BJ28" s="75"/>
      <c r="BK28" s="75"/>
      <c r="BL28" s="76"/>
    </row>
    <row r="29" spans="1:64" ht="21.75" customHeight="1">
      <c r="A29" s="91"/>
      <c r="B29" s="91"/>
      <c r="C29" s="91"/>
      <c r="D29" s="91"/>
      <c r="E29" s="91"/>
      <c r="F29" s="91"/>
      <c r="G29" s="91"/>
      <c r="H29" s="92" t="str">
        <f>G2</f>
        <v>米沢１中</v>
      </c>
      <c r="I29" s="93"/>
      <c r="J29" s="93"/>
      <c r="K29" s="94" t="str">
        <f>G3</f>
        <v>川西２中</v>
      </c>
      <c r="L29" s="95"/>
      <c r="M29" s="95"/>
      <c r="N29" s="94" t="str">
        <f>K4</f>
        <v>山形１０中</v>
      </c>
      <c r="O29" s="95"/>
      <c r="P29" s="95"/>
      <c r="Q29" s="94" t="str">
        <f>M4</f>
        <v>ジェイム</v>
      </c>
      <c r="R29" s="95"/>
      <c r="S29" s="96"/>
      <c r="T29" s="45"/>
      <c r="U29" s="45"/>
      <c r="V29" s="54"/>
      <c r="W29" s="84" t="s">
        <v>9</v>
      </c>
      <c r="X29" s="85"/>
      <c r="Y29" s="85"/>
      <c r="Z29" s="85"/>
      <c r="AA29" s="86"/>
      <c r="AB29" s="45" t="s">
        <v>10</v>
      </c>
      <c r="AC29" s="45"/>
      <c r="AD29" s="45"/>
      <c r="AE29" s="45"/>
      <c r="AF29" s="54"/>
      <c r="AG29" s="91"/>
      <c r="AH29" s="91"/>
      <c r="AI29" s="91"/>
      <c r="AJ29" s="91"/>
      <c r="AK29" s="91"/>
      <c r="AL29" s="91"/>
      <c r="AM29" s="91"/>
      <c r="AN29" s="98" t="str">
        <f>O2</f>
        <v>赤湯中</v>
      </c>
      <c r="AO29" s="99"/>
      <c r="AP29" s="99"/>
      <c r="AQ29" s="87" t="str">
        <f>G2</f>
        <v>米沢１中</v>
      </c>
      <c r="AR29" s="88"/>
      <c r="AS29" s="88"/>
      <c r="AT29" s="94" t="str">
        <f>G4</f>
        <v>ながい</v>
      </c>
      <c r="AU29" s="95"/>
      <c r="AV29" s="96"/>
      <c r="AW29" s="94" t="str">
        <f>O4</f>
        <v>川俣中</v>
      </c>
      <c r="AX29" s="95"/>
      <c r="AY29" s="96"/>
      <c r="AZ29" s="45"/>
      <c r="BA29" s="45"/>
      <c r="BB29" s="54"/>
      <c r="BC29" s="84" t="s">
        <v>9</v>
      </c>
      <c r="BD29" s="85"/>
      <c r="BE29" s="85"/>
      <c r="BF29" s="85"/>
      <c r="BG29" s="86"/>
      <c r="BH29" s="45" t="s">
        <v>10</v>
      </c>
      <c r="BI29" s="45"/>
      <c r="BJ29" s="45"/>
      <c r="BK29" s="45"/>
      <c r="BL29" s="54"/>
    </row>
    <row r="30" spans="1:64" ht="21.75" customHeight="1">
      <c r="A30" s="73">
        <v>1</v>
      </c>
      <c r="B30" s="74"/>
      <c r="C30" s="75" t="s">
        <v>11</v>
      </c>
      <c r="D30" s="75"/>
      <c r="E30" s="75"/>
      <c r="F30" s="75"/>
      <c r="G30" s="76"/>
      <c r="H30" s="77" t="str">
        <f>G2</f>
        <v>米沢１中</v>
      </c>
      <c r="I30" s="78"/>
      <c r="J30" s="78"/>
      <c r="K30" s="78"/>
      <c r="L30" s="78"/>
      <c r="M30" s="78"/>
      <c r="N30" s="32">
        <v>1</v>
      </c>
      <c r="O30" s="4" t="s">
        <v>12</v>
      </c>
      <c r="P30" s="32">
        <v>0</v>
      </c>
      <c r="Q30" s="79" t="str">
        <f>G3</f>
        <v>川西２中</v>
      </c>
      <c r="R30" s="79"/>
      <c r="S30" s="79"/>
      <c r="T30" s="79"/>
      <c r="U30" s="79"/>
      <c r="V30" s="80"/>
      <c r="W30" s="55" t="str">
        <f>G2</f>
        <v>米沢１中</v>
      </c>
      <c r="X30" s="57"/>
      <c r="Y30" s="57"/>
      <c r="Z30" s="57"/>
      <c r="AA30" s="56"/>
      <c r="AB30" s="79" t="str">
        <f>G3</f>
        <v>川西２中</v>
      </c>
      <c r="AC30" s="79"/>
      <c r="AD30" s="79"/>
      <c r="AE30" s="79"/>
      <c r="AF30" s="80"/>
      <c r="AG30" s="73">
        <v>1</v>
      </c>
      <c r="AH30" s="74"/>
      <c r="AI30" s="75" t="s">
        <v>11</v>
      </c>
      <c r="AJ30" s="75"/>
      <c r="AK30" s="75"/>
      <c r="AL30" s="75"/>
      <c r="AM30" s="76"/>
      <c r="AN30" s="81" t="str">
        <f>O2</f>
        <v>赤湯中</v>
      </c>
      <c r="AO30" s="79"/>
      <c r="AP30" s="79"/>
      <c r="AQ30" s="79"/>
      <c r="AR30" s="79"/>
      <c r="AS30" s="79"/>
      <c r="AT30" s="32">
        <v>0</v>
      </c>
      <c r="AU30" s="4" t="s">
        <v>12</v>
      </c>
      <c r="AV30" s="32">
        <v>0</v>
      </c>
      <c r="AW30" s="78" t="str">
        <f>G2</f>
        <v>米沢１中</v>
      </c>
      <c r="AX30" s="78"/>
      <c r="AY30" s="78"/>
      <c r="AZ30" s="78"/>
      <c r="BA30" s="78"/>
      <c r="BB30" s="83"/>
      <c r="BC30" s="81" t="str">
        <f>O2</f>
        <v>赤湯中</v>
      </c>
      <c r="BD30" s="79"/>
      <c r="BE30" s="79"/>
      <c r="BF30" s="79"/>
      <c r="BG30" s="82"/>
      <c r="BH30" s="57" t="str">
        <f>G2</f>
        <v>米沢１中</v>
      </c>
      <c r="BI30" s="57"/>
      <c r="BJ30" s="57"/>
      <c r="BK30" s="57"/>
      <c r="BL30" s="58"/>
    </row>
    <row r="31" spans="1:64" ht="21.75" customHeight="1">
      <c r="A31" s="55">
        <v>2</v>
      </c>
      <c r="B31" s="56"/>
      <c r="C31" s="57" t="s">
        <v>13</v>
      </c>
      <c r="D31" s="57"/>
      <c r="E31" s="57"/>
      <c r="F31" s="57"/>
      <c r="G31" s="58"/>
      <c r="H31" s="71" t="str">
        <f>K4</f>
        <v>山形１０中</v>
      </c>
      <c r="I31" s="48"/>
      <c r="J31" s="48"/>
      <c r="K31" s="48"/>
      <c r="L31" s="48"/>
      <c r="M31" s="48"/>
      <c r="N31" s="33">
        <v>0</v>
      </c>
      <c r="O31" s="5" t="s">
        <v>12</v>
      </c>
      <c r="P31" s="33">
        <v>2</v>
      </c>
      <c r="Q31" s="48" t="str">
        <f>M4</f>
        <v>ジェイム</v>
      </c>
      <c r="R31" s="48"/>
      <c r="S31" s="48"/>
      <c r="T31" s="48"/>
      <c r="U31" s="48"/>
      <c r="V31" s="49"/>
      <c r="W31" s="71" t="str">
        <f>K4</f>
        <v>山形１０中</v>
      </c>
      <c r="X31" s="48"/>
      <c r="Y31" s="48"/>
      <c r="Z31" s="48"/>
      <c r="AA31" s="72"/>
      <c r="AB31" s="48" t="str">
        <f>M4</f>
        <v>ジェイム</v>
      </c>
      <c r="AC31" s="48"/>
      <c r="AD31" s="48"/>
      <c r="AE31" s="48"/>
      <c r="AF31" s="49"/>
      <c r="AG31" s="55">
        <v>2</v>
      </c>
      <c r="AH31" s="56"/>
      <c r="AI31" s="57" t="s">
        <v>13</v>
      </c>
      <c r="AJ31" s="57"/>
      <c r="AK31" s="57"/>
      <c r="AL31" s="57"/>
      <c r="AM31" s="58"/>
      <c r="AN31" s="71" t="str">
        <f>G4</f>
        <v>ながい</v>
      </c>
      <c r="AO31" s="48"/>
      <c r="AP31" s="48"/>
      <c r="AQ31" s="48"/>
      <c r="AR31" s="48"/>
      <c r="AS31" s="48"/>
      <c r="AT31" s="35">
        <v>2</v>
      </c>
      <c r="AU31" s="5" t="s">
        <v>12</v>
      </c>
      <c r="AV31" s="35">
        <v>3</v>
      </c>
      <c r="AW31" s="48" t="str">
        <f>O4</f>
        <v>川俣中</v>
      </c>
      <c r="AX31" s="48"/>
      <c r="AY31" s="48"/>
      <c r="AZ31" s="48"/>
      <c r="BA31" s="48"/>
      <c r="BB31" s="49"/>
      <c r="BC31" s="71" t="str">
        <f>G4</f>
        <v>ながい</v>
      </c>
      <c r="BD31" s="48"/>
      <c r="BE31" s="48"/>
      <c r="BF31" s="48"/>
      <c r="BG31" s="72"/>
      <c r="BH31" s="48" t="str">
        <f>O4</f>
        <v>川俣中</v>
      </c>
      <c r="BI31" s="48"/>
      <c r="BJ31" s="48"/>
      <c r="BK31" s="48"/>
      <c r="BL31" s="49"/>
    </row>
    <row r="32" spans="1:64" ht="21.75" customHeight="1">
      <c r="A32" s="55">
        <v>3</v>
      </c>
      <c r="B32" s="56"/>
      <c r="C32" s="57" t="s">
        <v>14</v>
      </c>
      <c r="D32" s="57"/>
      <c r="E32" s="57"/>
      <c r="F32" s="57"/>
      <c r="G32" s="58"/>
      <c r="H32" s="68" t="s">
        <v>4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70"/>
      <c r="AG32" s="55">
        <v>3</v>
      </c>
      <c r="AH32" s="56"/>
      <c r="AI32" s="57" t="s">
        <v>15</v>
      </c>
      <c r="AJ32" s="57"/>
      <c r="AK32" s="57"/>
      <c r="AL32" s="57"/>
      <c r="AM32" s="58"/>
      <c r="AN32" s="68" t="s">
        <v>4</v>
      </c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</row>
    <row r="33" spans="1:64" ht="21.75" customHeight="1">
      <c r="A33" s="55">
        <v>4</v>
      </c>
      <c r="B33" s="56"/>
      <c r="C33" s="57" t="s">
        <v>16</v>
      </c>
      <c r="D33" s="57"/>
      <c r="E33" s="57"/>
      <c r="F33" s="57"/>
      <c r="G33" s="58"/>
      <c r="H33" s="66" t="str">
        <f>G2</f>
        <v>米沢１中</v>
      </c>
      <c r="I33" s="67"/>
      <c r="J33" s="67"/>
      <c r="K33" s="67"/>
      <c r="L33" s="67"/>
      <c r="M33" s="67"/>
      <c r="N33" s="33">
        <v>2</v>
      </c>
      <c r="O33" s="5" t="s">
        <v>17</v>
      </c>
      <c r="P33" s="33">
        <v>0</v>
      </c>
      <c r="Q33" s="48" t="str">
        <f>K4</f>
        <v>山形１０中</v>
      </c>
      <c r="R33" s="48"/>
      <c r="S33" s="48"/>
      <c r="T33" s="48"/>
      <c r="U33" s="48"/>
      <c r="V33" s="49"/>
      <c r="W33" s="63" t="str">
        <f>G2</f>
        <v>米沢１中</v>
      </c>
      <c r="X33" s="64"/>
      <c r="Y33" s="64"/>
      <c r="Z33" s="64"/>
      <c r="AA33" s="65"/>
      <c r="AB33" s="48" t="str">
        <f>K4</f>
        <v>山形１０中</v>
      </c>
      <c r="AC33" s="48"/>
      <c r="AD33" s="48"/>
      <c r="AE33" s="48"/>
      <c r="AF33" s="49"/>
      <c r="AG33" s="55">
        <v>4</v>
      </c>
      <c r="AH33" s="56"/>
      <c r="AI33" s="57" t="s">
        <v>16</v>
      </c>
      <c r="AJ33" s="57"/>
      <c r="AK33" s="57"/>
      <c r="AL33" s="57"/>
      <c r="AM33" s="58"/>
      <c r="AN33" s="71" t="str">
        <f>O2</f>
        <v>赤湯中</v>
      </c>
      <c r="AO33" s="48"/>
      <c r="AP33" s="48"/>
      <c r="AQ33" s="48"/>
      <c r="AR33" s="48"/>
      <c r="AS33" s="48"/>
      <c r="AT33" s="35">
        <v>6</v>
      </c>
      <c r="AU33" s="5" t="s">
        <v>17</v>
      </c>
      <c r="AV33" s="35">
        <v>1</v>
      </c>
      <c r="AW33" s="48" t="str">
        <f>G4</f>
        <v>ながい</v>
      </c>
      <c r="AX33" s="48"/>
      <c r="AY33" s="48"/>
      <c r="AZ33" s="48"/>
      <c r="BA33" s="48"/>
      <c r="BB33" s="49"/>
      <c r="BC33" s="71" t="str">
        <f>O2</f>
        <v>赤湯中</v>
      </c>
      <c r="BD33" s="48"/>
      <c r="BE33" s="48"/>
      <c r="BF33" s="48"/>
      <c r="BG33" s="72"/>
      <c r="BH33" s="48" t="str">
        <f>G4</f>
        <v>ながい</v>
      </c>
      <c r="BI33" s="48"/>
      <c r="BJ33" s="48"/>
      <c r="BK33" s="48"/>
      <c r="BL33" s="49"/>
    </row>
    <row r="34" spans="1:64" ht="21.75" customHeight="1">
      <c r="A34" s="55">
        <v>5</v>
      </c>
      <c r="B34" s="56"/>
      <c r="C34" s="57" t="s">
        <v>18</v>
      </c>
      <c r="D34" s="57"/>
      <c r="E34" s="57"/>
      <c r="F34" s="57"/>
      <c r="G34" s="58"/>
      <c r="H34" s="71" t="str">
        <f>G3</f>
        <v>川西２中</v>
      </c>
      <c r="I34" s="48"/>
      <c r="J34" s="48"/>
      <c r="K34" s="48"/>
      <c r="L34" s="48"/>
      <c r="M34" s="48"/>
      <c r="N34" s="33">
        <v>0</v>
      </c>
      <c r="O34" s="5" t="s">
        <v>17</v>
      </c>
      <c r="P34" s="33">
        <v>0</v>
      </c>
      <c r="Q34" s="48" t="str">
        <f>M4</f>
        <v>ジェイム</v>
      </c>
      <c r="R34" s="48"/>
      <c r="S34" s="48"/>
      <c r="T34" s="48"/>
      <c r="U34" s="48"/>
      <c r="V34" s="49"/>
      <c r="W34" s="71" t="str">
        <f>G3</f>
        <v>川西２中</v>
      </c>
      <c r="X34" s="48"/>
      <c r="Y34" s="48"/>
      <c r="Z34" s="48"/>
      <c r="AA34" s="72"/>
      <c r="AB34" s="48" t="str">
        <f>M4</f>
        <v>ジェイム</v>
      </c>
      <c r="AC34" s="48"/>
      <c r="AD34" s="48"/>
      <c r="AE34" s="48"/>
      <c r="AF34" s="49"/>
      <c r="AG34" s="55">
        <v>5</v>
      </c>
      <c r="AH34" s="56"/>
      <c r="AI34" s="57" t="s">
        <v>18</v>
      </c>
      <c r="AJ34" s="57"/>
      <c r="AK34" s="57"/>
      <c r="AL34" s="57"/>
      <c r="AM34" s="58"/>
      <c r="AN34" s="66" t="str">
        <f>G2</f>
        <v>米沢１中</v>
      </c>
      <c r="AO34" s="67"/>
      <c r="AP34" s="67"/>
      <c r="AQ34" s="67"/>
      <c r="AR34" s="67"/>
      <c r="AS34" s="67"/>
      <c r="AT34" s="33">
        <v>0</v>
      </c>
      <c r="AU34" s="5" t="s">
        <v>17</v>
      </c>
      <c r="AV34" s="33">
        <v>0</v>
      </c>
      <c r="AW34" s="48" t="str">
        <f>O4</f>
        <v>川俣中</v>
      </c>
      <c r="AX34" s="48"/>
      <c r="AY34" s="48"/>
      <c r="AZ34" s="48"/>
      <c r="BA34" s="48"/>
      <c r="BB34" s="49"/>
      <c r="BC34" s="63" t="str">
        <f>G2</f>
        <v>米沢１中</v>
      </c>
      <c r="BD34" s="64"/>
      <c r="BE34" s="64"/>
      <c r="BF34" s="64"/>
      <c r="BG34" s="65"/>
      <c r="BH34" s="48" t="str">
        <f>O4</f>
        <v>川俣中</v>
      </c>
      <c r="BI34" s="48"/>
      <c r="BJ34" s="48"/>
      <c r="BK34" s="48"/>
      <c r="BL34" s="49"/>
    </row>
    <row r="35" spans="1:64" ht="21.75" customHeight="1">
      <c r="A35" s="55">
        <v>6</v>
      </c>
      <c r="B35" s="56"/>
      <c r="C35" s="57" t="s">
        <v>19</v>
      </c>
      <c r="D35" s="57"/>
      <c r="E35" s="57"/>
      <c r="F35" s="57"/>
      <c r="G35" s="58"/>
      <c r="H35" s="68" t="s">
        <v>20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0"/>
      <c r="AG35" s="55">
        <v>6</v>
      </c>
      <c r="AH35" s="56"/>
      <c r="AI35" s="57" t="s">
        <v>19</v>
      </c>
      <c r="AJ35" s="57"/>
      <c r="AK35" s="57"/>
      <c r="AL35" s="57"/>
      <c r="AM35" s="58"/>
      <c r="AN35" s="68" t="s">
        <v>20</v>
      </c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</row>
    <row r="36" spans="1:64" ht="21.75" customHeight="1">
      <c r="A36" s="55">
        <v>7</v>
      </c>
      <c r="B36" s="56"/>
      <c r="C36" s="57" t="s">
        <v>21</v>
      </c>
      <c r="D36" s="57"/>
      <c r="E36" s="57"/>
      <c r="F36" s="57"/>
      <c r="G36" s="58"/>
      <c r="H36" s="66" t="str">
        <f>G2</f>
        <v>米沢１中</v>
      </c>
      <c r="I36" s="67"/>
      <c r="J36" s="67"/>
      <c r="K36" s="67"/>
      <c r="L36" s="67"/>
      <c r="M36" s="67"/>
      <c r="N36" s="33">
        <v>0</v>
      </c>
      <c r="O36" s="5" t="s">
        <v>17</v>
      </c>
      <c r="P36" s="33">
        <v>1</v>
      </c>
      <c r="Q36" s="48" t="str">
        <f>M4</f>
        <v>ジェイム</v>
      </c>
      <c r="R36" s="48"/>
      <c r="S36" s="48"/>
      <c r="T36" s="48"/>
      <c r="U36" s="48"/>
      <c r="V36" s="49"/>
      <c r="W36" s="63" t="str">
        <f>G2</f>
        <v>米沢１中</v>
      </c>
      <c r="X36" s="64"/>
      <c r="Y36" s="64"/>
      <c r="Z36" s="64"/>
      <c r="AA36" s="65"/>
      <c r="AB36" s="48" t="str">
        <f>M4</f>
        <v>ジェイム</v>
      </c>
      <c r="AC36" s="48"/>
      <c r="AD36" s="48"/>
      <c r="AE36" s="48"/>
      <c r="AF36" s="49"/>
      <c r="AG36" s="55">
        <v>7</v>
      </c>
      <c r="AH36" s="56"/>
      <c r="AI36" s="57" t="s">
        <v>21</v>
      </c>
      <c r="AJ36" s="57"/>
      <c r="AK36" s="57"/>
      <c r="AL36" s="57"/>
      <c r="AM36" s="58"/>
      <c r="AN36" s="71" t="str">
        <f>O2</f>
        <v>赤湯中</v>
      </c>
      <c r="AO36" s="48"/>
      <c r="AP36" s="48"/>
      <c r="AQ36" s="48"/>
      <c r="AR36" s="48"/>
      <c r="AS36" s="48"/>
      <c r="AT36" s="35">
        <v>3</v>
      </c>
      <c r="AU36" s="5" t="s">
        <v>17</v>
      </c>
      <c r="AV36" s="35">
        <v>1</v>
      </c>
      <c r="AW36" s="48" t="str">
        <f>O4</f>
        <v>川俣中</v>
      </c>
      <c r="AX36" s="48"/>
      <c r="AY36" s="48"/>
      <c r="AZ36" s="48"/>
      <c r="BA36" s="48"/>
      <c r="BB36" s="49"/>
      <c r="BC36" s="71" t="str">
        <f>O2</f>
        <v>赤湯中</v>
      </c>
      <c r="BD36" s="48"/>
      <c r="BE36" s="48"/>
      <c r="BF36" s="48"/>
      <c r="BG36" s="72"/>
      <c r="BH36" s="48" t="str">
        <f>O4</f>
        <v>川俣中</v>
      </c>
      <c r="BI36" s="48"/>
      <c r="BJ36" s="48"/>
      <c r="BK36" s="48"/>
      <c r="BL36" s="49"/>
    </row>
    <row r="37" spans="1:64" ht="21.75" customHeight="1">
      <c r="A37" s="44">
        <v>8</v>
      </c>
      <c r="B37" s="46"/>
      <c r="C37" s="45" t="s">
        <v>22</v>
      </c>
      <c r="D37" s="45"/>
      <c r="E37" s="45"/>
      <c r="F37" s="45"/>
      <c r="G37" s="54"/>
      <c r="H37" s="50" t="str">
        <f>G3</f>
        <v>川西２中</v>
      </c>
      <c r="I37" s="51"/>
      <c r="J37" s="51"/>
      <c r="K37" s="51"/>
      <c r="L37" s="51"/>
      <c r="M37" s="51"/>
      <c r="N37" s="34">
        <v>3</v>
      </c>
      <c r="O37" s="3" t="s">
        <v>17</v>
      </c>
      <c r="P37" s="34">
        <v>0</v>
      </c>
      <c r="Q37" s="51" t="str">
        <f>K4</f>
        <v>山形１０中</v>
      </c>
      <c r="R37" s="51"/>
      <c r="S37" s="51"/>
      <c r="T37" s="51"/>
      <c r="U37" s="51"/>
      <c r="V37" s="53"/>
      <c r="W37" s="50" t="str">
        <f>G3</f>
        <v>川西２中</v>
      </c>
      <c r="X37" s="51"/>
      <c r="Y37" s="51"/>
      <c r="Z37" s="51"/>
      <c r="AA37" s="52"/>
      <c r="AB37" s="51" t="str">
        <f>K4</f>
        <v>山形１０中</v>
      </c>
      <c r="AC37" s="51"/>
      <c r="AD37" s="51"/>
      <c r="AE37" s="51"/>
      <c r="AF37" s="53"/>
      <c r="AG37" s="44">
        <v>8</v>
      </c>
      <c r="AH37" s="46"/>
      <c r="AI37" s="45" t="s">
        <v>22</v>
      </c>
      <c r="AJ37" s="45"/>
      <c r="AK37" s="45"/>
      <c r="AL37" s="45"/>
      <c r="AM37" s="54"/>
      <c r="AN37" s="59" t="str">
        <f>G2</f>
        <v>米沢１中</v>
      </c>
      <c r="AO37" s="60"/>
      <c r="AP37" s="60"/>
      <c r="AQ37" s="60"/>
      <c r="AR37" s="60"/>
      <c r="AS37" s="60"/>
      <c r="AT37" s="34">
        <v>0</v>
      </c>
      <c r="AU37" s="3" t="s">
        <v>17</v>
      </c>
      <c r="AV37" s="34">
        <v>1</v>
      </c>
      <c r="AW37" s="51" t="str">
        <f>G4</f>
        <v>ながい</v>
      </c>
      <c r="AX37" s="51"/>
      <c r="AY37" s="51"/>
      <c r="AZ37" s="51"/>
      <c r="BA37" s="51"/>
      <c r="BB37" s="53"/>
      <c r="BC37" s="44" t="str">
        <f>G2</f>
        <v>米沢１中</v>
      </c>
      <c r="BD37" s="45"/>
      <c r="BE37" s="45"/>
      <c r="BF37" s="45"/>
      <c r="BG37" s="46"/>
      <c r="BH37" s="94" t="str">
        <f>G4</f>
        <v>ながい</v>
      </c>
      <c r="BI37" s="95"/>
      <c r="BJ37" s="95"/>
      <c r="BK37" s="95"/>
      <c r="BL37" s="97"/>
    </row>
    <row r="38" ht="27.75" customHeight="1"/>
    <row r="39" spans="1:64" ht="21.75" customHeight="1">
      <c r="A39" s="91" t="s">
        <v>114</v>
      </c>
      <c r="B39" s="91"/>
      <c r="C39" s="91"/>
      <c r="D39" s="91"/>
      <c r="E39" s="91"/>
      <c r="F39" s="91"/>
      <c r="G39" s="91"/>
      <c r="H39" s="73" t="s">
        <v>3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  <c r="W39" s="73" t="s">
        <v>8</v>
      </c>
      <c r="X39" s="75"/>
      <c r="Y39" s="75"/>
      <c r="Z39" s="75"/>
      <c r="AA39" s="75"/>
      <c r="AB39" s="75"/>
      <c r="AC39" s="75"/>
      <c r="AD39" s="75"/>
      <c r="AE39" s="75"/>
      <c r="AF39" s="76"/>
      <c r="AG39" s="91" t="s">
        <v>121</v>
      </c>
      <c r="AH39" s="91"/>
      <c r="AI39" s="91"/>
      <c r="AJ39" s="91"/>
      <c r="AK39" s="91"/>
      <c r="AL39" s="91"/>
      <c r="AM39" s="91"/>
      <c r="AN39" s="73" t="s">
        <v>3</v>
      </c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6"/>
      <c r="BC39" s="73" t="s">
        <v>8</v>
      </c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64" ht="21.75" customHeight="1">
      <c r="A40" s="91"/>
      <c r="B40" s="91"/>
      <c r="C40" s="91"/>
      <c r="D40" s="91"/>
      <c r="E40" s="91"/>
      <c r="F40" s="91"/>
      <c r="G40" s="91"/>
      <c r="H40" s="92" t="str">
        <f>I2</f>
        <v>米沢２中</v>
      </c>
      <c r="I40" s="93"/>
      <c r="J40" s="93"/>
      <c r="K40" s="94" t="str">
        <f>E3</f>
        <v>高畠４中</v>
      </c>
      <c r="L40" s="95"/>
      <c r="M40" s="95"/>
      <c r="N40" s="94" t="str">
        <f>O4</f>
        <v>川俣中</v>
      </c>
      <c r="O40" s="95"/>
      <c r="P40" s="95"/>
      <c r="Q40" s="94" t="str">
        <f>Q4</f>
        <v>鶴岡４中</v>
      </c>
      <c r="R40" s="95"/>
      <c r="S40" s="96"/>
      <c r="T40" s="45"/>
      <c r="U40" s="45"/>
      <c r="V40" s="54"/>
      <c r="W40" s="84" t="s">
        <v>9</v>
      </c>
      <c r="X40" s="85"/>
      <c r="Y40" s="85"/>
      <c r="Z40" s="85"/>
      <c r="AA40" s="86"/>
      <c r="AB40" s="45" t="s">
        <v>10</v>
      </c>
      <c r="AC40" s="45"/>
      <c r="AD40" s="45"/>
      <c r="AE40" s="45"/>
      <c r="AF40" s="54"/>
      <c r="AG40" s="91"/>
      <c r="AH40" s="91"/>
      <c r="AI40" s="91"/>
      <c r="AJ40" s="91"/>
      <c r="AK40" s="91"/>
      <c r="AL40" s="91"/>
      <c r="AM40" s="91"/>
      <c r="AN40" s="98" t="str">
        <f>S2</f>
        <v>米沢４中</v>
      </c>
      <c r="AO40" s="99"/>
      <c r="AP40" s="99"/>
      <c r="AQ40" s="87" t="str">
        <f>I2</f>
        <v>米沢２中</v>
      </c>
      <c r="AR40" s="88"/>
      <c r="AS40" s="88"/>
      <c r="AT40" s="94" t="str">
        <f>S4</f>
        <v>モンテ</v>
      </c>
      <c r="AU40" s="95"/>
      <c r="AV40" s="96"/>
      <c r="AW40" s="94" t="str">
        <f>Y4</f>
        <v>東北学院</v>
      </c>
      <c r="AX40" s="95"/>
      <c r="AY40" s="95"/>
      <c r="AZ40" s="45"/>
      <c r="BA40" s="45"/>
      <c r="BB40" s="54"/>
      <c r="BC40" s="84" t="s">
        <v>9</v>
      </c>
      <c r="BD40" s="85"/>
      <c r="BE40" s="85"/>
      <c r="BF40" s="85"/>
      <c r="BG40" s="86"/>
      <c r="BH40" s="45" t="s">
        <v>10</v>
      </c>
      <c r="BI40" s="45"/>
      <c r="BJ40" s="45"/>
      <c r="BK40" s="45"/>
      <c r="BL40" s="54"/>
    </row>
    <row r="41" spans="1:64" ht="21.75" customHeight="1">
      <c r="A41" s="73">
        <v>1</v>
      </c>
      <c r="B41" s="74"/>
      <c r="C41" s="75" t="s">
        <v>11</v>
      </c>
      <c r="D41" s="75"/>
      <c r="E41" s="75"/>
      <c r="F41" s="75"/>
      <c r="G41" s="76"/>
      <c r="H41" s="77" t="str">
        <f>I2</f>
        <v>米沢２中</v>
      </c>
      <c r="I41" s="78"/>
      <c r="J41" s="78"/>
      <c r="K41" s="78"/>
      <c r="L41" s="78"/>
      <c r="M41" s="78"/>
      <c r="N41" s="32">
        <v>6</v>
      </c>
      <c r="O41" s="4" t="s">
        <v>12</v>
      </c>
      <c r="P41" s="32">
        <v>0</v>
      </c>
      <c r="Q41" s="79" t="str">
        <f>E3</f>
        <v>高畠４中</v>
      </c>
      <c r="R41" s="79"/>
      <c r="S41" s="79"/>
      <c r="T41" s="79"/>
      <c r="U41" s="79"/>
      <c r="V41" s="80"/>
      <c r="W41" s="55" t="str">
        <f>I2</f>
        <v>米沢２中</v>
      </c>
      <c r="X41" s="57"/>
      <c r="Y41" s="57"/>
      <c r="Z41" s="57"/>
      <c r="AA41" s="56"/>
      <c r="AB41" s="79" t="str">
        <f>E3</f>
        <v>高畠４中</v>
      </c>
      <c r="AC41" s="79"/>
      <c r="AD41" s="79"/>
      <c r="AE41" s="79"/>
      <c r="AF41" s="80"/>
      <c r="AG41" s="73">
        <v>1</v>
      </c>
      <c r="AH41" s="74"/>
      <c r="AI41" s="75" t="s">
        <v>11</v>
      </c>
      <c r="AJ41" s="75"/>
      <c r="AK41" s="75"/>
      <c r="AL41" s="75"/>
      <c r="AM41" s="76"/>
      <c r="AN41" s="81" t="str">
        <f>S2</f>
        <v>米沢４中</v>
      </c>
      <c r="AO41" s="79"/>
      <c r="AP41" s="79"/>
      <c r="AQ41" s="79"/>
      <c r="AR41" s="79"/>
      <c r="AS41" s="79"/>
      <c r="AT41" s="32">
        <v>2</v>
      </c>
      <c r="AU41" s="4" t="s">
        <v>12</v>
      </c>
      <c r="AV41" s="32">
        <v>1</v>
      </c>
      <c r="AW41" s="78" t="str">
        <f>I2</f>
        <v>米沢２中</v>
      </c>
      <c r="AX41" s="78"/>
      <c r="AY41" s="78"/>
      <c r="AZ41" s="78"/>
      <c r="BA41" s="78"/>
      <c r="BB41" s="83"/>
      <c r="BC41" s="81" t="str">
        <f>S2</f>
        <v>米沢４中</v>
      </c>
      <c r="BD41" s="79"/>
      <c r="BE41" s="79"/>
      <c r="BF41" s="79"/>
      <c r="BG41" s="82"/>
      <c r="BH41" s="57" t="str">
        <f>I2</f>
        <v>米沢２中</v>
      </c>
      <c r="BI41" s="57"/>
      <c r="BJ41" s="57"/>
      <c r="BK41" s="57"/>
      <c r="BL41" s="58"/>
    </row>
    <row r="42" spans="1:65" ht="21.75" customHeight="1">
      <c r="A42" s="55">
        <v>2</v>
      </c>
      <c r="B42" s="56"/>
      <c r="C42" s="57" t="s">
        <v>13</v>
      </c>
      <c r="D42" s="57"/>
      <c r="E42" s="57"/>
      <c r="F42" s="57"/>
      <c r="G42" s="58"/>
      <c r="H42" s="71" t="str">
        <f>O4</f>
        <v>川俣中</v>
      </c>
      <c r="I42" s="48"/>
      <c r="J42" s="48"/>
      <c r="K42" s="48"/>
      <c r="L42" s="48"/>
      <c r="M42" s="48"/>
      <c r="N42" s="35">
        <v>0</v>
      </c>
      <c r="O42" s="5" t="s">
        <v>12</v>
      </c>
      <c r="P42" s="35">
        <v>3</v>
      </c>
      <c r="Q42" s="48" t="str">
        <f>Q4</f>
        <v>鶴岡４中</v>
      </c>
      <c r="R42" s="48"/>
      <c r="S42" s="48"/>
      <c r="T42" s="48"/>
      <c r="U42" s="48"/>
      <c r="V42" s="49"/>
      <c r="W42" s="71" t="str">
        <f>O4</f>
        <v>川俣中</v>
      </c>
      <c r="X42" s="48"/>
      <c r="Y42" s="48"/>
      <c r="Z42" s="48"/>
      <c r="AA42" s="72"/>
      <c r="AB42" s="48" t="str">
        <f>Q4</f>
        <v>鶴岡４中</v>
      </c>
      <c r="AC42" s="48"/>
      <c r="AD42" s="48"/>
      <c r="AE42" s="48"/>
      <c r="AF42" s="49"/>
      <c r="AG42" s="55">
        <v>2</v>
      </c>
      <c r="AH42" s="56"/>
      <c r="AI42" s="57" t="s">
        <v>13</v>
      </c>
      <c r="AJ42" s="57"/>
      <c r="AK42" s="57"/>
      <c r="AL42" s="57"/>
      <c r="AM42" s="58"/>
      <c r="AN42" s="48" t="str">
        <f>S4</f>
        <v>モンテ</v>
      </c>
      <c r="AO42" s="48"/>
      <c r="AP42" s="48"/>
      <c r="AQ42" s="48"/>
      <c r="AR42" s="48"/>
      <c r="AS42" s="48"/>
      <c r="AT42" s="35">
        <v>1</v>
      </c>
      <c r="AU42" s="5" t="s">
        <v>12</v>
      </c>
      <c r="AV42" s="35">
        <v>3</v>
      </c>
      <c r="AW42" s="48" t="str">
        <f>Y4</f>
        <v>東北学院</v>
      </c>
      <c r="AX42" s="48"/>
      <c r="AY42" s="48"/>
      <c r="AZ42" s="48"/>
      <c r="BA42" s="48"/>
      <c r="BB42" s="48"/>
      <c r="BC42" s="71" t="str">
        <f>S4</f>
        <v>モンテ</v>
      </c>
      <c r="BD42" s="48"/>
      <c r="BE42" s="48"/>
      <c r="BF42" s="48"/>
      <c r="BG42" s="48"/>
      <c r="BH42" s="47" t="str">
        <f>Y4</f>
        <v>東北学院</v>
      </c>
      <c r="BI42" s="48"/>
      <c r="BJ42" s="48"/>
      <c r="BK42" s="48"/>
      <c r="BL42" s="49"/>
      <c r="BM42" s="31"/>
    </row>
    <row r="43" spans="1:64" ht="21.75" customHeight="1">
      <c r="A43" s="55">
        <v>3</v>
      </c>
      <c r="B43" s="56"/>
      <c r="C43" s="57" t="s">
        <v>14</v>
      </c>
      <c r="D43" s="57"/>
      <c r="E43" s="57"/>
      <c r="F43" s="57"/>
      <c r="G43" s="58"/>
      <c r="H43" s="68" t="s">
        <v>4</v>
      </c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70"/>
      <c r="AG43" s="55">
        <v>3</v>
      </c>
      <c r="AH43" s="56"/>
      <c r="AI43" s="57" t="s">
        <v>15</v>
      </c>
      <c r="AJ43" s="57"/>
      <c r="AK43" s="57"/>
      <c r="AL43" s="57"/>
      <c r="AM43" s="58"/>
      <c r="AN43" s="68" t="s">
        <v>4</v>
      </c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0"/>
    </row>
    <row r="44" spans="1:64" ht="21.75" customHeight="1">
      <c r="A44" s="55">
        <v>4</v>
      </c>
      <c r="B44" s="56"/>
      <c r="C44" s="57" t="s">
        <v>16</v>
      </c>
      <c r="D44" s="57"/>
      <c r="E44" s="57"/>
      <c r="F44" s="57"/>
      <c r="G44" s="58"/>
      <c r="H44" s="66" t="str">
        <f>I2</f>
        <v>米沢２中</v>
      </c>
      <c r="I44" s="67"/>
      <c r="J44" s="67"/>
      <c r="K44" s="67"/>
      <c r="L44" s="67"/>
      <c r="M44" s="67"/>
      <c r="N44" s="33">
        <v>0</v>
      </c>
      <c r="O44" s="5" t="s">
        <v>17</v>
      </c>
      <c r="P44" s="33">
        <v>0</v>
      </c>
      <c r="Q44" s="48" t="str">
        <f>O4</f>
        <v>川俣中</v>
      </c>
      <c r="R44" s="48"/>
      <c r="S44" s="48"/>
      <c r="T44" s="48"/>
      <c r="U44" s="48"/>
      <c r="V44" s="49"/>
      <c r="W44" s="71" t="str">
        <f>I2</f>
        <v>米沢２中</v>
      </c>
      <c r="X44" s="48"/>
      <c r="Y44" s="48"/>
      <c r="Z44" s="48"/>
      <c r="AA44" s="72"/>
      <c r="AB44" s="48" t="str">
        <f>O4</f>
        <v>川俣中</v>
      </c>
      <c r="AC44" s="48"/>
      <c r="AD44" s="48"/>
      <c r="AE44" s="48"/>
      <c r="AF44" s="49"/>
      <c r="AG44" s="55">
        <v>4</v>
      </c>
      <c r="AH44" s="56"/>
      <c r="AI44" s="57" t="s">
        <v>16</v>
      </c>
      <c r="AJ44" s="57"/>
      <c r="AK44" s="57"/>
      <c r="AL44" s="57"/>
      <c r="AM44" s="58"/>
      <c r="AN44" s="71" t="str">
        <f>S2</f>
        <v>米沢４中</v>
      </c>
      <c r="AO44" s="48"/>
      <c r="AP44" s="48"/>
      <c r="AQ44" s="48"/>
      <c r="AR44" s="48"/>
      <c r="AS44" s="48"/>
      <c r="AT44" s="35">
        <v>2</v>
      </c>
      <c r="AU44" s="5" t="s">
        <v>17</v>
      </c>
      <c r="AV44" s="35">
        <v>0</v>
      </c>
      <c r="AW44" s="48" t="str">
        <f>S4</f>
        <v>モンテ</v>
      </c>
      <c r="AX44" s="48"/>
      <c r="AY44" s="48"/>
      <c r="AZ44" s="48"/>
      <c r="BA44" s="48"/>
      <c r="BB44" s="49"/>
      <c r="BC44" s="71" t="str">
        <f>S2</f>
        <v>米沢４中</v>
      </c>
      <c r="BD44" s="48"/>
      <c r="BE44" s="48"/>
      <c r="BF44" s="48"/>
      <c r="BG44" s="72"/>
      <c r="BH44" s="48" t="str">
        <f>S4</f>
        <v>モンテ</v>
      </c>
      <c r="BI44" s="48"/>
      <c r="BJ44" s="48"/>
      <c r="BK44" s="48"/>
      <c r="BL44" s="49"/>
    </row>
    <row r="45" spans="1:64" ht="21.75" customHeight="1">
      <c r="A45" s="55">
        <v>5</v>
      </c>
      <c r="B45" s="56"/>
      <c r="C45" s="57" t="s">
        <v>18</v>
      </c>
      <c r="D45" s="57"/>
      <c r="E45" s="57"/>
      <c r="F45" s="57"/>
      <c r="G45" s="58"/>
      <c r="H45" s="71" t="str">
        <f>E3</f>
        <v>高畠４中</v>
      </c>
      <c r="I45" s="48"/>
      <c r="J45" s="48"/>
      <c r="K45" s="48"/>
      <c r="L45" s="48"/>
      <c r="M45" s="48"/>
      <c r="N45" s="33">
        <v>0</v>
      </c>
      <c r="O45" s="5" t="s">
        <v>17</v>
      </c>
      <c r="P45" s="33">
        <v>3</v>
      </c>
      <c r="Q45" s="48" t="str">
        <f>Q4</f>
        <v>鶴岡４中</v>
      </c>
      <c r="R45" s="48"/>
      <c r="S45" s="48"/>
      <c r="T45" s="48"/>
      <c r="U45" s="48"/>
      <c r="V45" s="49"/>
      <c r="W45" s="71" t="str">
        <f>E3</f>
        <v>高畠４中</v>
      </c>
      <c r="X45" s="48"/>
      <c r="Y45" s="48"/>
      <c r="Z45" s="48"/>
      <c r="AA45" s="72"/>
      <c r="AB45" s="48" t="str">
        <f>Q4</f>
        <v>鶴岡４中</v>
      </c>
      <c r="AC45" s="48"/>
      <c r="AD45" s="48"/>
      <c r="AE45" s="48"/>
      <c r="AF45" s="49"/>
      <c r="AG45" s="55">
        <v>5</v>
      </c>
      <c r="AH45" s="56"/>
      <c r="AI45" s="57" t="s">
        <v>18</v>
      </c>
      <c r="AJ45" s="57"/>
      <c r="AK45" s="57"/>
      <c r="AL45" s="57"/>
      <c r="AM45" s="58"/>
      <c r="AN45" s="66" t="str">
        <f>I2</f>
        <v>米沢２中</v>
      </c>
      <c r="AO45" s="67"/>
      <c r="AP45" s="67"/>
      <c r="AQ45" s="67"/>
      <c r="AR45" s="67"/>
      <c r="AS45" s="67"/>
      <c r="AT45" s="33">
        <v>3</v>
      </c>
      <c r="AU45" s="5" t="s">
        <v>17</v>
      </c>
      <c r="AV45" s="33">
        <v>0</v>
      </c>
      <c r="AW45" s="48" t="str">
        <f>Y4</f>
        <v>東北学院</v>
      </c>
      <c r="AX45" s="48"/>
      <c r="AY45" s="48"/>
      <c r="AZ45" s="48"/>
      <c r="BA45" s="48"/>
      <c r="BB45" s="49"/>
      <c r="BC45" s="63" t="str">
        <f>I2</f>
        <v>米沢２中</v>
      </c>
      <c r="BD45" s="64"/>
      <c r="BE45" s="64"/>
      <c r="BF45" s="64"/>
      <c r="BG45" s="65"/>
      <c r="BH45" s="48" t="str">
        <f>Y4</f>
        <v>東北学院</v>
      </c>
      <c r="BI45" s="48"/>
      <c r="BJ45" s="48"/>
      <c r="BK45" s="48"/>
      <c r="BL45" s="49"/>
    </row>
    <row r="46" spans="1:64" ht="21.75" customHeight="1">
      <c r="A46" s="55">
        <v>6</v>
      </c>
      <c r="B46" s="56"/>
      <c r="C46" s="57" t="s">
        <v>19</v>
      </c>
      <c r="D46" s="57"/>
      <c r="E46" s="57"/>
      <c r="F46" s="57"/>
      <c r="G46" s="58"/>
      <c r="H46" s="68" t="s">
        <v>20</v>
      </c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70"/>
      <c r="AG46" s="55">
        <v>6</v>
      </c>
      <c r="AH46" s="56"/>
      <c r="AI46" s="57" t="s">
        <v>19</v>
      </c>
      <c r="AJ46" s="57"/>
      <c r="AK46" s="57"/>
      <c r="AL46" s="57"/>
      <c r="AM46" s="58"/>
      <c r="AN46" s="68" t="s">
        <v>20</v>
      </c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70"/>
    </row>
    <row r="47" spans="1:64" ht="21.75" customHeight="1">
      <c r="A47" s="55">
        <v>7</v>
      </c>
      <c r="B47" s="56"/>
      <c r="C47" s="57" t="s">
        <v>21</v>
      </c>
      <c r="D47" s="57"/>
      <c r="E47" s="57"/>
      <c r="F47" s="57"/>
      <c r="G47" s="58"/>
      <c r="H47" s="66" t="str">
        <f>I2</f>
        <v>米沢２中</v>
      </c>
      <c r="I47" s="67"/>
      <c r="J47" s="67"/>
      <c r="K47" s="67"/>
      <c r="L47" s="67"/>
      <c r="M47" s="67"/>
      <c r="N47" s="33">
        <v>2</v>
      </c>
      <c r="O47" s="5" t="s">
        <v>17</v>
      </c>
      <c r="P47" s="33">
        <v>1</v>
      </c>
      <c r="Q47" s="48" t="str">
        <f>Q4</f>
        <v>鶴岡４中</v>
      </c>
      <c r="R47" s="48"/>
      <c r="S47" s="48"/>
      <c r="T47" s="48"/>
      <c r="U47" s="48"/>
      <c r="V47" s="49"/>
      <c r="W47" s="63" t="str">
        <f>I2</f>
        <v>米沢２中</v>
      </c>
      <c r="X47" s="64"/>
      <c r="Y47" s="64"/>
      <c r="Z47" s="64"/>
      <c r="AA47" s="65"/>
      <c r="AB47" s="48" t="str">
        <f>Q4</f>
        <v>鶴岡４中</v>
      </c>
      <c r="AC47" s="48"/>
      <c r="AD47" s="48"/>
      <c r="AE47" s="48"/>
      <c r="AF47" s="49"/>
      <c r="AG47" s="55">
        <v>7</v>
      </c>
      <c r="AH47" s="56"/>
      <c r="AI47" s="57" t="s">
        <v>21</v>
      </c>
      <c r="AJ47" s="57"/>
      <c r="AK47" s="57"/>
      <c r="AL47" s="57"/>
      <c r="AM47" s="58"/>
      <c r="AN47" s="71" t="str">
        <f>S2</f>
        <v>米沢４中</v>
      </c>
      <c r="AO47" s="48"/>
      <c r="AP47" s="48"/>
      <c r="AQ47" s="48"/>
      <c r="AR47" s="48"/>
      <c r="AS47" s="48"/>
      <c r="AT47" s="35">
        <v>2</v>
      </c>
      <c r="AU47" s="5" t="s">
        <v>17</v>
      </c>
      <c r="AV47" s="35">
        <v>3</v>
      </c>
      <c r="AW47" s="48" t="str">
        <f>Y4</f>
        <v>東北学院</v>
      </c>
      <c r="AX47" s="48"/>
      <c r="AY47" s="48"/>
      <c r="AZ47" s="48"/>
      <c r="BA47" s="48"/>
      <c r="BB47" s="49"/>
      <c r="BC47" s="71" t="str">
        <f>S2</f>
        <v>米沢４中</v>
      </c>
      <c r="BD47" s="48"/>
      <c r="BE47" s="48"/>
      <c r="BF47" s="48"/>
      <c r="BG47" s="72"/>
      <c r="BH47" s="47" t="str">
        <f>Y4</f>
        <v>東北学院</v>
      </c>
      <c r="BI47" s="48"/>
      <c r="BJ47" s="48"/>
      <c r="BK47" s="48"/>
      <c r="BL47" s="49"/>
    </row>
    <row r="48" spans="1:64" ht="21.75" customHeight="1">
      <c r="A48" s="44">
        <v>8</v>
      </c>
      <c r="B48" s="46"/>
      <c r="C48" s="45" t="s">
        <v>22</v>
      </c>
      <c r="D48" s="45"/>
      <c r="E48" s="45"/>
      <c r="F48" s="45"/>
      <c r="G48" s="54"/>
      <c r="H48" s="50" t="str">
        <f>E3</f>
        <v>高畠４中</v>
      </c>
      <c r="I48" s="51"/>
      <c r="J48" s="51"/>
      <c r="K48" s="51"/>
      <c r="L48" s="51"/>
      <c r="M48" s="51"/>
      <c r="N48" s="36">
        <v>0</v>
      </c>
      <c r="O48" s="3" t="s">
        <v>17</v>
      </c>
      <c r="P48" s="36">
        <v>2</v>
      </c>
      <c r="Q48" s="51" t="str">
        <f>O4</f>
        <v>川俣中</v>
      </c>
      <c r="R48" s="51"/>
      <c r="S48" s="51"/>
      <c r="T48" s="51"/>
      <c r="U48" s="51"/>
      <c r="V48" s="53"/>
      <c r="W48" s="50" t="str">
        <f>E3</f>
        <v>高畠４中</v>
      </c>
      <c r="X48" s="51"/>
      <c r="Y48" s="51"/>
      <c r="Z48" s="51"/>
      <c r="AA48" s="52"/>
      <c r="AB48" s="51" t="str">
        <f>O4</f>
        <v>川俣中</v>
      </c>
      <c r="AC48" s="51"/>
      <c r="AD48" s="51"/>
      <c r="AE48" s="51"/>
      <c r="AF48" s="53"/>
      <c r="AG48" s="44">
        <v>8</v>
      </c>
      <c r="AH48" s="46"/>
      <c r="AI48" s="45" t="s">
        <v>22</v>
      </c>
      <c r="AJ48" s="45"/>
      <c r="AK48" s="45"/>
      <c r="AL48" s="45"/>
      <c r="AM48" s="54"/>
      <c r="AN48" s="59" t="str">
        <f>I2</f>
        <v>米沢２中</v>
      </c>
      <c r="AO48" s="60"/>
      <c r="AP48" s="60"/>
      <c r="AQ48" s="60"/>
      <c r="AR48" s="60"/>
      <c r="AS48" s="60"/>
      <c r="AT48" s="34">
        <v>1</v>
      </c>
      <c r="AU48" s="3" t="s">
        <v>17</v>
      </c>
      <c r="AV48" s="34">
        <v>3</v>
      </c>
      <c r="AW48" s="51" t="str">
        <f>S4</f>
        <v>モンテ</v>
      </c>
      <c r="AX48" s="51"/>
      <c r="AY48" s="51"/>
      <c r="AZ48" s="51"/>
      <c r="BA48" s="51"/>
      <c r="BB48" s="53"/>
      <c r="BC48" s="44" t="str">
        <f>I2</f>
        <v>米沢２中</v>
      </c>
      <c r="BD48" s="45"/>
      <c r="BE48" s="45"/>
      <c r="BF48" s="45"/>
      <c r="BG48" s="46"/>
      <c r="BH48" s="100" t="str">
        <f>S4</f>
        <v>モンテ</v>
      </c>
      <c r="BI48" s="51"/>
      <c r="BJ48" s="51"/>
      <c r="BK48" s="51"/>
      <c r="BL48" s="53"/>
    </row>
    <row r="49" ht="9.75" customHeight="1"/>
    <row r="50" spans="1:64" ht="21.75" customHeight="1">
      <c r="A50" s="91" t="s">
        <v>115</v>
      </c>
      <c r="B50" s="91"/>
      <c r="C50" s="91"/>
      <c r="D50" s="91"/>
      <c r="E50" s="91"/>
      <c r="F50" s="91"/>
      <c r="G50" s="91"/>
      <c r="H50" s="73" t="s">
        <v>3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  <c r="W50" s="73" t="s">
        <v>8</v>
      </c>
      <c r="X50" s="75"/>
      <c r="Y50" s="75"/>
      <c r="Z50" s="75"/>
      <c r="AA50" s="75"/>
      <c r="AB50" s="75"/>
      <c r="AC50" s="75"/>
      <c r="AD50" s="75"/>
      <c r="AE50" s="75"/>
      <c r="AF50" s="76"/>
      <c r="AG50" s="91" t="s">
        <v>122</v>
      </c>
      <c r="AH50" s="91"/>
      <c r="AI50" s="91"/>
      <c r="AJ50" s="91"/>
      <c r="AK50" s="91"/>
      <c r="AL50" s="91"/>
      <c r="AM50" s="91"/>
      <c r="AN50" s="73" t="s">
        <v>3</v>
      </c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6"/>
      <c r="BC50" s="73" t="s">
        <v>8</v>
      </c>
      <c r="BD50" s="75"/>
      <c r="BE50" s="75"/>
      <c r="BF50" s="75"/>
      <c r="BG50" s="75"/>
      <c r="BH50" s="75"/>
      <c r="BI50" s="75"/>
      <c r="BJ50" s="75"/>
      <c r="BK50" s="75"/>
      <c r="BL50" s="76"/>
    </row>
    <row r="51" spans="1:64" ht="21.75" customHeight="1">
      <c r="A51" s="91"/>
      <c r="B51" s="91"/>
      <c r="C51" s="91"/>
      <c r="D51" s="91"/>
      <c r="E51" s="91"/>
      <c r="F51" s="91"/>
      <c r="G51" s="91"/>
      <c r="H51" s="92" t="str">
        <f>K2</f>
        <v>米沢５中</v>
      </c>
      <c r="I51" s="93"/>
      <c r="J51" s="93"/>
      <c r="K51" s="94" t="str">
        <f>O2</f>
        <v>赤湯中</v>
      </c>
      <c r="L51" s="95"/>
      <c r="M51" s="95"/>
      <c r="N51" s="94" t="str">
        <f>S4</f>
        <v>モンテ</v>
      </c>
      <c r="O51" s="95"/>
      <c r="P51" s="95"/>
      <c r="Q51" s="94" t="str">
        <f>U4</f>
        <v>ヴェルジ</v>
      </c>
      <c r="R51" s="95"/>
      <c r="S51" s="96"/>
      <c r="T51" s="45"/>
      <c r="U51" s="45"/>
      <c r="V51" s="54"/>
      <c r="W51" s="84" t="s">
        <v>9</v>
      </c>
      <c r="X51" s="85"/>
      <c r="Y51" s="85"/>
      <c r="Z51" s="85"/>
      <c r="AA51" s="86"/>
      <c r="AB51" s="45" t="s">
        <v>10</v>
      </c>
      <c r="AC51" s="45"/>
      <c r="AD51" s="45"/>
      <c r="AE51" s="45"/>
      <c r="AF51" s="54"/>
      <c r="AG51" s="91"/>
      <c r="AH51" s="91"/>
      <c r="AI51" s="91"/>
      <c r="AJ51" s="91"/>
      <c r="AK51" s="91"/>
      <c r="AL51" s="91"/>
      <c r="AM51" s="91"/>
      <c r="AN51" s="98" t="str">
        <f>Q2</f>
        <v>米沢３中</v>
      </c>
      <c r="AO51" s="99"/>
      <c r="AP51" s="99"/>
      <c r="AQ51" s="87" t="str">
        <f>K2</f>
        <v>米沢５中</v>
      </c>
      <c r="AR51" s="88"/>
      <c r="AS51" s="88"/>
      <c r="AT51" s="94" t="str">
        <f>E4</f>
        <v>蓬莱中</v>
      </c>
      <c r="AU51" s="95"/>
      <c r="AV51" s="95"/>
      <c r="AW51" s="94" t="str">
        <f>M4</f>
        <v>ジェイム</v>
      </c>
      <c r="AX51" s="95"/>
      <c r="AY51" s="96"/>
      <c r="AZ51" s="45"/>
      <c r="BA51" s="45"/>
      <c r="BB51" s="54"/>
      <c r="BC51" s="84" t="s">
        <v>9</v>
      </c>
      <c r="BD51" s="85"/>
      <c r="BE51" s="85"/>
      <c r="BF51" s="85"/>
      <c r="BG51" s="86"/>
      <c r="BH51" s="45" t="s">
        <v>10</v>
      </c>
      <c r="BI51" s="45"/>
      <c r="BJ51" s="45"/>
      <c r="BK51" s="45"/>
      <c r="BL51" s="54"/>
    </row>
    <row r="52" spans="1:64" ht="21.75" customHeight="1">
      <c r="A52" s="73">
        <v>1</v>
      </c>
      <c r="B52" s="74"/>
      <c r="C52" s="75" t="s">
        <v>11</v>
      </c>
      <c r="D52" s="75"/>
      <c r="E52" s="75"/>
      <c r="F52" s="75"/>
      <c r="G52" s="76"/>
      <c r="H52" s="77" t="str">
        <f>K2</f>
        <v>米沢５中</v>
      </c>
      <c r="I52" s="78"/>
      <c r="J52" s="78"/>
      <c r="K52" s="78"/>
      <c r="L52" s="78"/>
      <c r="M52" s="78"/>
      <c r="N52" s="32">
        <v>0</v>
      </c>
      <c r="O52" s="4" t="s">
        <v>12</v>
      </c>
      <c r="P52" s="32">
        <v>0</v>
      </c>
      <c r="Q52" s="79" t="str">
        <f>O2</f>
        <v>赤湯中</v>
      </c>
      <c r="R52" s="79"/>
      <c r="S52" s="79"/>
      <c r="T52" s="79"/>
      <c r="U52" s="79"/>
      <c r="V52" s="80"/>
      <c r="W52" s="55" t="str">
        <f>K2</f>
        <v>米沢５中</v>
      </c>
      <c r="X52" s="57"/>
      <c r="Y52" s="57"/>
      <c r="Z52" s="57"/>
      <c r="AA52" s="56"/>
      <c r="AB52" s="79" t="str">
        <f>O2</f>
        <v>赤湯中</v>
      </c>
      <c r="AC52" s="79"/>
      <c r="AD52" s="79"/>
      <c r="AE52" s="79"/>
      <c r="AF52" s="80"/>
      <c r="AG52" s="73">
        <v>1</v>
      </c>
      <c r="AH52" s="74"/>
      <c r="AI52" s="75" t="s">
        <v>11</v>
      </c>
      <c r="AJ52" s="75"/>
      <c r="AK52" s="75"/>
      <c r="AL52" s="75"/>
      <c r="AM52" s="76"/>
      <c r="AN52" s="81" t="str">
        <f>Q2</f>
        <v>米沢３中</v>
      </c>
      <c r="AO52" s="79"/>
      <c r="AP52" s="79"/>
      <c r="AQ52" s="79"/>
      <c r="AR52" s="79"/>
      <c r="AS52" s="79"/>
      <c r="AT52" s="32">
        <v>3</v>
      </c>
      <c r="AU52" s="4" t="s">
        <v>12</v>
      </c>
      <c r="AV52" s="32">
        <v>1</v>
      </c>
      <c r="AW52" s="78" t="str">
        <f>K2</f>
        <v>米沢５中</v>
      </c>
      <c r="AX52" s="78"/>
      <c r="AY52" s="78"/>
      <c r="AZ52" s="78"/>
      <c r="BA52" s="78"/>
      <c r="BB52" s="83"/>
      <c r="BC52" s="81" t="str">
        <f>Q2</f>
        <v>米沢３中</v>
      </c>
      <c r="BD52" s="79"/>
      <c r="BE52" s="79"/>
      <c r="BF52" s="79"/>
      <c r="BG52" s="82"/>
      <c r="BH52" s="57" t="str">
        <f>K2</f>
        <v>米沢５中</v>
      </c>
      <c r="BI52" s="57"/>
      <c r="BJ52" s="57"/>
      <c r="BK52" s="57"/>
      <c r="BL52" s="58"/>
    </row>
    <row r="53" spans="1:64" ht="21.75" customHeight="1">
      <c r="A53" s="55">
        <v>2</v>
      </c>
      <c r="B53" s="56"/>
      <c r="C53" s="57" t="s">
        <v>13</v>
      </c>
      <c r="D53" s="57"/>
      <c r="E53" s="57"/>
      <c r="F53" s="57"/>
      <c r="G53" s="58"/>
      <c r="H53" s="71" t="str">
        <f>S4</f>
        <v>モンテ</v>
      </c>
      <c r="I53" s="48"/>
      <c r="J53" s="48"/>
      <c r="K53" s="48"/>
      <c r="L53" s="48"/>
      <c r="M53" s="48"/>
      <c r="N53" s="35">
        <v>1</v>
      </c>
      <c r="O53" s="5" t="s">
        <v>12</v>
      </c>
      <c r="P53" s="35">
        <v>3</v>
      </c>
      <c r="Q53" s="48" t="str">
        <f>U4</f>
        <v>ヴェルジ</v>
      </c>
      <c r="R53" s="48"/>
      <c r="S53" s="48"/>
      <c r="T53" s="48"/>
      <c r="U53" s="48"/>
      <c r="V53" s="49"/>
      <c r="W53" s="71" t="str">
        <f>S4</f>
        <v>モンテ</v>
      </c>
      <c r="X53" s="48"/>
      <c r="Y53" s="48"/>
      <c r="Z53" s="48"/>
      <c r="AA53" s="72"/>
      <c r="AB53" s="48" t="str">
        <f>U4</f>
        <v>ヴェルジ</v>
      </c>
      <c r="AC53" s="48"/>
      <c r="AD53" s="48"/>
      <c r="AE53" s="48"/>
      <c r="AF53" s="49"/>
      <c r="AG53" s="55">
        <v>2</v>
      </c>
      <c r="AH53" s="56"/>
      <c r="AI53" s="57" t="s">
        <v>13</v>
      </c>
      <c r="AJ53" s="57"/>
      <c r="AK53" s="57"/>
      <c r="AL53" s="57"/>
      <c r="AM53" s="58"/>
      <c r="AN53" s="71" t="str">
        <f>E4</f>
        <v>蓬莱中</v>
      </c>
      <c r="AO53" s="48"/>
      <c r="AP53" s="48"/>
      <c r="AQ53" s="48"/>
      <c r="AR53" s="48"/>
      <c r="AS53" s="48"/>
      <c r="AT53" s="35">
        <v>1</v>
      </c>
      <c r="AU53" s="5" t="s">
        <v>12</v>
      </c>
      <c r="AV53" s="35">
        <v>0</v>
      </c>
      <c r="AW53" s="48" t="str">
        <f>M4</f>
        <v>ジェイム</v>
      </c>
      <c r="AX53" s="48"/>
      <c r="AY53" s="48"/>
      <c r="AZ53" s="48"/>
      <c r="BA53" s="48"/>
      <c r="BB53" s="49"/>
      <c r="BC53" s="71" t="str">
        <f>E4</f>
        <v>蓬莱中</v>
      </c>
      <c r="BD53" s="48"/>
      <c r="BE53" s="48"/>
      <c r="BF53" s="48"/>
      <c r="BG53" s="48"/>
      <c r="BH53" s="47" t="str">
        <f>M4</f>
        <v>ジェイム</v>
      </c>
      <c r="BI53" s="48"/>
      <c r="BJ53" s="48"/>
      <c r="BK53" s="48"/>
      <c r="BL53" s="49"/>
    </row>
    <row r="54" spans="1:64" ht="21.75" customHeight="1">
      <c r="A54" s="55">
        <v>3</v>
      </c>
      <c r="B54" s="56"/>
      <c r="C54" s="57" t="s">
        <v>14</v>
      </c>
      <c r="D54" s="57"/>
      <c r="E54" s="57"/>
      <c r="F54" s="57"/>
      <c r="G54" s="58"/>
      <c r="H54" s="68" t="s">
        <v>4</v>
      </c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70"/>
      <c r="AG54" s="55">
        <v>3</v>
      </c>
      <c r="AH54" s="56"/>
      <c r="AI54" s="57" t="s">
        <v>15</v>
      </c>
      <c r="AJ54" s="57"/>
      <c r="AK54" s="57"/>
      <c r="AL54" s="57"/>
      <c r="AM54" s="58"/>
      <c r="AN54" s="68" t="s">
        <v>4</v>
      </c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70"/>
    </row>
    <row r="55" spans="1:64" ht="21.75" customHeight="1">
      <c r="A55" s="55">
        <v>4</v>
      </c>
      <c r="B55" s="56"/>
      <c r="C55" s="57" t="s">
        <v>16</v>
      </c>
      <c r="D55" s="57"/>
      <c r="E55" s="57"/>
      <c r="F55" s="57"/>
      <c r="G55" s="58"/>
      <c r="H55" s="66" t="str">
        <f>K2</f>
        <v>米沢５中</v>
      </c>
      <c r="I55" s="67"/>
      <c r="J55" s="67"/>
      <c r="K55" s="67"/>
      <c r="L55" s="67"/>
      <c r="M55" s="67"/>
      <c r="N55" s="33">
        <v>1</v>
      </c>
      <c r="O55" s="5" t="s">
        <v>17</v>
      </c>
      <c r="P55" s="33">
        <v>0</v>
      </c>
      <c r="Q55" s="48" t="str">
        <f>S4</f>
        <v>モンテ</v>
      </c>
      <c r="R55" s="48"/>
      <c r="S55" s="48"/>
      <c r="T55" s="48"/>
      <c r="U55" s="48"/>
      <c r="V55" s="49"/>
      <c r="W55" s="63" t="str">
        <f>K2</f>
        <v>米沢５中</v>
      </c>
      <c r="X55" s="64"/>
      <c r="Y55" s="64"/>
      <c r="Z55" s="64"/>
      <c r="AA55" s="65"/>
      <c r="AB55" s="48" t="str">
        <f>S4</f>
        <v>モンテ</v>
      </c>
      <c r="AC55" s="48"/>
      <c r="AD55" s="48"/>
      <c r="AE55" s="48"/>
      <c r="AF55" s="49"/>
      <c r="AG55" s="55">
        <v>4</v>
      </c>
      <c r="AH55" s="56"/>
      <c r="AI55" s="57" t="s">
        <v>16</v>
      </c>
      <c r="AJ55" s="57"/>
      <c r="AK55" s="57"/>
      <c r="AL55" s="57"/>
      <c r="AM55" s="58"/>
      <c r="AN55" s="71" t="str">
        <f>Q2</f>
        <v>米沢３中</v>
      </c>
      <c r="AO55" s="48"/>
      <c r="AP55" s="48"/>
      <c r="AQ55" s="48"/>
      <c r="AR55" s="48"/>
      <c r="AS55" s="48"/>
      <c r="AT55" s="33">
        <v>2</v>
      </c>
      <c r="AU55" s="5" t="s">
        <v>17</v>
      </c>
      <c r="AV55" s="33">
        <v>0</v>
      </c>
      <c r="AW55" s="48" t="str">
        <f>E4</f>
        <v>蓬莱中</v>
      </c>
      <c r="AX55" s="48"/>
      <c r="AY55" s="48"/>
      <c r="AZ55" s="48"/>
      <c r="BA55" s="48"/>
      <c r="BB55" s="49"/>
      <c r="BC55" s="71" t="str">
        <f>Q2</f>
        <v>米沢３中</v>
      </c>
      <c r="BD55" s="48"/>
      <c r="BE55" s="48"/>
      <c r="BF55" s="48"/>
      <c r="BG55" s="72"/>
      <c r="BH55" s="48" t="str">
        <f>E4</f>
        <v>蓬莱中</v>
      </c>
      <c r="BI55" s="48"/>
      <c r="BJ55" s="48"/>
      <c r="BK55" s="48"/>
      <c r="BL55" s="49"/>
    </row>
    <row r="56" spans="1:64" ht="21.75" customHeight="1">
      <c r="A56" s="55">
        <v>5</v>
      </c>
      <c r="B56" s="56"/>
      <c r="C56" s="57" t="s">
        <v>18</v>
      </c>
      <c r="D56" s="57"/>
      <c r="E56" s="57"/>
      <c r="F56" s="57"/>
      <c r="G56" s="58"/>
      <c r="H56" s="71" t="str">
        <f>O2</f>
        <v>赤湯中</v>
      </c>
      <c r="I56" s="48"/>
      <c r="J56" s="48"/>
      <c r="K56" s="48"/>
      <c r="L56" s="48"/>
      <c r="M56" s="48"/>
      <c r="N56" s="33">
        <v>3</v>
      </c>
      <c r="O56" s="5" t="s">
        <v>17</v>
      </c>
      <c r="P56" s="33">
        <v>1</v>
      </c>
      <c r="Q56" s="48" t="str">
        <f>U4</f>
        <v>ヴェルジ</v>
      </c>
      <c r="R56" s="48"/>
      <c r="S56" s="48"/>
      <c r="T56" s="48"/>
      <c r="U56" s="48"/>
      <c r="V56" s="49"/>
      <c r="W56" s="71" t="str">
        <f>O2</f>
        <v>赤湯中</v>
      </c>
      <c r="X56" s="48"/>
      <c r="Y56" s="48"/>
      <c r="Z56" s="48"/>
      <c r="AA56" s="72"/>
      <c r="AB56" s="48" t="str">
        <f>U4</f>
        <v>ヴェルジ</v>
      </c>
      <c r="AC56" s="48"/>
      <c r="AD56" s="48"/>
      <c r="AE56" s="48"/>
      <c r="AF56" s="49"/>
      <c r="AG56" s="55">
        <v>5</v>
      </c>
      <c r="AH56" s="56"/>
      <c r="AI56" s="57" t="s">
        <v>18</v>
      </c>
      <c r="AJ56" s="57"/>
      <c r="AK56" s="57"/>
      <c r="AL56" s="57"/>
      <c r="AM56" s="58"/>
      <c r="AN56" s="66" t="str">
        <f>K2</f>
        <v>米沢５中</v>
      </c>
      <c r="AO56" s="67"/>
      <c r="AP56" s="67"/>
      <c r="AQ56" s="67"/>
      <c r="AR56" s="67"/>
      <c r="AS56" s="67"/>
      <c r="AT56" s="33">
        <v>4</v>
      </c>
      <c r="AU56" s="5" t="s">
        <v>17</v>
      </c>
      <c r="AV56" s="33">
        <v>0</v>
      </c>
      <c r="AW56" s="48" t="str">
        <f>M4</f>
        <v>ジェイム</v>
      </c>
      <c r="AX56" s="48"/>
      <c r="AY56" s="48"/>
      <c r="AZ56" s="48"/>
      <c r="BA56" s="48"/>
      <c r="BB56" s="49"/>
      <c r="BC56" s="63" t="str">
        <f>K2</f>
        <v>米沢５中</v>
      </c>
      <c r="BD56" s="64"/>
      <c r="BE56" s="64"/>
      <c r="BF56" s="64"/>
      <c r="BG56" s="65"/>
      <c r="BH56" s="48" t="str">
        <f>M4</f>
        <v>ジェイム</v>
      </c>
      <c r="BI56" s="48"/>
      <c r="BJ56" s="48"/>
      <c r="BK56" s="48"/>
      <c r="BL56" s="49"/>
    </row>
    <row r="57" spans="1:64" ht="21.75" customHeight="1">
      <c r="A57" s="55">
        <v>6</v>
      </c>
      <c r="B57" s="56"/>
      <c r="C57" s="57" t="s">
        <v>19</v>
      </c>
      <c r="D57" s="57"/>
      <c r="E57" s="57"/>
      <c r="F57" s="57"/>
      <c r="G57" s="58"/>
      <c r="H57" s="68" t="s">
        <v>20</v>
      </c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70"/>
      <c r="AG57" s="55">
        <v>6</v>
      </c>
      <c r="AH57" s="56"/>
      <c r="AI57" s="57" t="s">
        <v>19</v>
      </c>
      <c r="AJ57" s="57"/>
      <c r="AK57" s="57"/>
      <c r="AL57" s="57"/>
      <c r="AM57" s="58"/>
      <c r="AN57" s="68" t="s">
        <v>20</v>
      </c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70"/>
    </row>
    <row r="58" spans="1:64" ht="21.75" customHeight="1">
      <c r="A58" s="55">
        <v>7</v>
      </c>
      <c r="B58" s="56"/>
      <c r="C58" s="57" t="s">
        <v>21</v>
      </c>
      <c r="D58" s="57"/>
      <c r="E58" s="57"/>
      <c r="F58" s="57"/>
      <c r="G58" s="58"/>
      <c r="H58" s="66" t="str">
        <f>K2</f>
        <v>米沢５中</v>
      </c>
      <c r="I58" s="67"/>
      <c r="J58" s="67"/>
      <c r="K58" s="67"/>
      <c r="L58" s="67"/>
      <c r="M58" s="67"/>
      <c r="N58" s="33">
        <v>1</v>
      </c>
      <c r="O58" s="5" t="s">
        <v>17</v>
      </c>
      <c r="P58" s="33">
        <v>0</v>
      </c>
      <c r="Q58" s="48" t="str">
        <f>U4</f>
        <v>ヴェルジ</v>
      </c>
      <c r="R58" s="48"/>
      <c r="S58" s="48"/>
      <c r="T58" s="48"/>
      <c r="U58" s="48"/>
      <c r="V58" s="49"/>
      <c r="W58" s="63" t="str">
        <f>K2</f>
        <v>米沢５中</v>
      </c>
      <c r="X58" s="64"/>
      <c r="Y58" s="64"/>
      <c r="Z58" s="64"/>
      <c r="AA58" s="65"/>
      <c r="AB58" s="48" t="str">
        <f>U4</f>
        <v>ヴェルジ</v>
      </c>
      <c r="AC58" s="48"/>
      <c r="AD58" s="48"/>
      <c r="AE58" s="48"/>
      <c r="AF58" s="49"/>
      <c r="AG58" s="55">
        <v>7</v>
      </c>
      <c r="AH58" s="56"/>
      <c r="AI58" s="57" t="s">
        <v>21</v>
      </c>
      <c r="AJ58" s="57"/>
      <c r="AK58" s="57"/>
      <c r="AL58" s="57"/>
      <c r="AM58" s="58"/>
      <c r="AN58" s="71" t="str">
        <f>Q2</f>
        <v>米沢３中</v>
      </c>
      <c r="AO58" s="48"/>
      <c r="AP58" s="48"/>
      <c r="AQ58" s="48"/>
      <c r="AR58" s="48"/>
      <c r="AS58" s="48"/>
      <c r="AT58" s="35">
        <v>1</v>
      </c>
      <c r="AU58" s="5" t="s">
        <v>17</v>
      </c>
      <c r="AV58" s="35">
        <v>1</v>
      </c>
      <c r="AW58" s="48" t="str">
        <f>M4</f>
        <v>ジェイム</v>
      </c>
      <c r="AX58" s="48"/>
      <c r="AY58" s="48"/>
      <c r="AZ58" s="48"/>
      <c r="BA58" s="48"/>
      <c r="BB58" s="49"/>
      <c r="BC58" s="71" t="str">
        <f>Q2</f>
        <v>米沢３中</v>
      </c>
      <c r="BD58" s="48"/>
      <c r="BE58" s="48"/>
      <c r="BF58" s="48"/>
      <c r="BG58" s="72"/>
      <c r="BH58" s="61" t="str">
        <f>M4</f>
        <v>ジェイム</v>
      </c>
      <c r="BI58" s="61"/>
      <c r="BJ58" s="61"/>
      <c r="BK58" s="61"/>
      <c r="BL58" s="62"/>
    </row>
    <row r="59" spans="1:64" ht="21.75" customHeight="1">
      <c r="A59" s="44">
        <v>8</v>
      </c>
      <c r="B59" s="46"/>
      <c r="C59" s="45" t="s">
        <v>22</v>
      </c>
      <c r="D59" s="45"/>
      <c r="E59" s="45"/>
      <c r="F59" s="45"/>
      <c r="G59" s="54"/>
      <c r="H59" s="50" t="str">
        <f>O2</f>
        <v>赤湯中</v>
      </c>
      <c r="I59" s="51"/>
      <c r="J59" s="51"/>
      <c r="K59" s="51"/>
      <c r="L59" s="51"/>
      <c r="M59" s="51"/>
      <c r="N59" s="36">
        <v>0</v>
      </c>
      <c r="O59" s="3" t="s">
        <v>17</v>
      </c>
      <c r="P59" s="36">
        <v>1</v>
      </c>
      <c r="Q59" s="51" t="str">
        <f>S4</f>
        <v>モンテ</v>
      </c>
      <c r="R59" s="51"/>
      <c r="S59" s="51"/>
      <c r="T59" s="51"/>
      <c r="U59" s="51"/>
      <c r="V59" s="53"/>
      <c r="W59" s="50" t="str">
        <f>O2</f>
        <v>赤湯中</v>
      </c>
      <c r="X59" s="51"/>
      <c r="Y59" s="51"/>
      <c r="Z59" s="51"/>
      <c r="AA59" s="52"/>
      <c r="AB59" s="51" t="str">
        <f>S4</f>
        <v>モンテ</v>
      </c>
      <c r="AC59" s="51"/>
      <c r="AD59" s="51"/>
      <c r="AE59" s="51"/>
      <c r="AF59" s="53"/>
      <c r="AG59" s="44">
        <v>8</v>
      </c>
      <c r="AH59" s="46"/>
      <c r="AI59" s="45" t="s">
        <v>22</v>
      </c>
      <c r="AJ59" s="45"/>
      <c r="AK59" s="45"/>
      <c r="AL59" s="45"/>
      <c r="AM59" s="54"/>
      <c r="AN59" s="59" t="str">
        <f>K2</f>
        <v>米沢５中</v>
      </c>
      <c r="AO59" s="60"/>
      <c r="AP59" s="60"/>
      <c r="AQ59" s="60"/>
      <c r="AR59" s="60"/>
      <c r="AS59" s="60"/>
      <c r="AT59" s="34">
        <v>1</v>
      </c>
      <c r="AU59" s="3" t="s">
        <v>17</v>
      </c>
      <c r="AV59" s="34">
        <v>1</v>
      </c>
      <c r="AW59" s="51" t="str">
        <f>E4</f>
        <v>蓬莱中</v>
      </c>
      <c r="AX59" s="51"/>
      <c r="AY59" s="51"/>
      <c r="AZ59" s="51"/>
      <c r="BA59" s="51"/>
      <c r="BB59" s="53"/>
      <c r="BC59" s="44" t="str">
        <f>K2</f>
        <v>米沢５中</v>
      </c>
      <c r="BD59" s="45"/>
      <c r="BE59" s="45"/>
      <c r="BF59" s="45"/>
      <c r="BG59" s="46"/>
      <c r="BH59" s="94" t="str">
        <f>E4</f>
        <v>蓬莱中</v>
      </c>
      <c r="BI59" s="95"/>
      <c r="BJ59" s="95"/>
      <c r="BK59" s="95"/>
      <c r="BL59" s="97"/>
    </row>
    <row r="60" ht="9.75" customHeight="1"/>
    <row r="61" spans="1:64" ht="21.75" customHeight="1">
      <c r="A61" s="91" t="s">
        <v>116</v>
      </c>
      <c r="B61" s="91"/>
      <c r="C61" s="91"/>
      <c r="D61" s="91"/>
      <c r="E61" s="91"/>
      <c r="F61" s="91"/>
      <c r="G61" s="91"/>
      <c r="H61" s="73" t="s">
        <v>3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  <c r="W61" s="73" t="s">
        <v>8</v>
      </c>
      <c r="X61" s="75"/>
      <c r="Y61" s="75"/>
      <c r="Z61" s="75"/>
      <c r="AA61" s="75"/>
      <c r="AB61" s="75"/>
      <c r="AC61" s="75"/>
      <c r="AD61" s="75"/>
      <c r="AE61" s="75"/>
      <c r="AF61" s="76"/>
      <c r="AG61" s="91" t="s">
        <v>123</v>
      </c>
      <c r="AH61" s="91"/>
      <c r="AI61" s="91"/>
      <c r="AJ61" s="91"/>
      <c r="AK61" s="91"/>
      <c r="AL61" s="91"/>
      <c r="AM61" s="91"/>
      <c r="AN61" s="73" t="s">
        <v>3</v>
      </c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6"/>
      <c r="BC61" s="73" t="s">
        <v>8</v>
      </c>
      <c r="BD61" s="75"/>
      <c r="BE61" s="75"/>
      <c r="BF61" s="75"/>
      <c r="BG61" s="75"/>
      <c r="BH61" s="75"/>
      <c r="BI61" s="75"/>
      <c r="BJ61" s="75"/>
      <c r="BK61" s="75"/>
      <c r="BL61" s="76"/>
    </row>
    <row r="62" spans="1:64" ht="21.75" customHeight="1">
      <c r="A62" s="91"/>
      <c r="B62" s="91"/>
      <c r="C62" s="91"/>
      <c r="D62" s="91"/>
      <c r="E62" s="91"/>
      <c r="F62" s="91"/>
      <c r="G62" s="91"/>
      <c r="H62" s="92" t="str">
        <f>M2</f>
        <v>米沢６中</v>
      </c>
      <c r="I62" s="93"/>
      <c r="J62" s="93"/>
      <c r="K62" s="94" t="str">
        <f>Q2</f>
        <v>米沢３中</v>
      </c>
      <c r="L62" s="95"/>
      <c r="M62" s="95"/>
      <c r="N62" s="94" t="str">
        <f>W4</f>
        <v>西信</v>
      </c>
      <c r="O62" s="95"/>
      <c r="P62" s="95"/>
      <c r="Q62" s="94" t="str">
        <f>Y4</f>
        <v>東北学院</v>
      </c>
      <c r="R62" s="95"/>
      <c r="S62" s="96"/>
      <c r="T62" s="45"/>
      <c r="U62" s="45"/>
      <c r="V62" s="54"/>
      <c r="W62" s="84" t="s">
        <v>9</v>
      </c>
      <c r="X62" s="85"/>
      <c r="Y62" s="85"/>
      <c r="Z62" s="85"/>
      <c r="AA62" s="86"/>
      <c r="AB62" s="45" t="s">
        <v>10</v>
      </c>
      <c r="AC62" s="45"/>
      <c r="AD62" s="45"/>
      <c r="AE62" s="45"/>
      <c r="AF62" s="54"/>
      <c r="AG62" s="91"/>
      <c r="AH62" s="91"/>
      <c r="AI62" s="91"/>
      <c r="AJ62" s="91"/>
      <c r="AK62" s="91"/>
      <c r="AL62" s="91"/>
      <c r="AM62" s="91"/>
      <c r="AN62" s="98" t="str">
        <f>I3</f>
        <v>高畠１中</v>
      </c>
      <c r="AO62" s="99"/>
      <c r="AP62" s="99"/>
      <c r="AQ62" s="87" t="str">
        <f>M2</f>
        <v>米沢６中</v>
      </c>
      <c r="AR62" s="88"/>
      <c r="AS62" s="88"/>
      <c r="AT62" s="94" t="str">
        <f>AC4</f>
        <v>山形ＦＣ</v>
      </c>
      <c r="AU62" s="95"/>
      <c r="AV62" s="95"/>
      <c r="AW62" s="94" t="str">
        <f>Q4</f>
        <v>鶴岡４中</v>
      </c>
      <c r="AX62" s="95"/>
      <c r="AY62" s="95"/>
      <c r="AZ62" s="89"/>
      <c r="BA62" s="85"/>
      <c r="BB62" s="90"/>
      <c r="BC62" s="84" t="s">
        <v>9</v>
      </c>
      <c r="BD62" s="85"/>
      <c r="BE62" s="85"/>
      <c r="BF62" s="85"/>
      <c r="BG62" s="86"/>
      <c r="BH62" s="45" t="s">
        <v>10</v>
      </c>
      <c r="BI62" s="45"/>
      <c r="BJ62" s="45"/>
      <c r="BK62" s="45"/>
      <c r="BL62" s="54"/>
    </row>
    <row r="63" spans="1:64" ht="21.75" customHeight="1">
      <c r="A63" s="73">
        <v>1</v>
      </c>
      <c r="B63" s="74"/>
      <c r="C63" s="75" t="s">
        <v>11</v>
      </c>
      <c r="D63" s="75"/>
      <c r="E63" s="75"/>
      <c r="F63" s="75"/>
      <c r="G63" s="76"/>
      <c r="H63" s="77" t="str">
        <f>M2</f>
        <v>米沢６中</v>
      </c>
      <c r="I63" s="78"/>
      <c r="J63" s="78"/>
      <c r="K63" s="78"/>
      <c r="L63" s="78"/>
      <c r="M63" s="78"/>
      <c r="N63" s="32">
        <v>3</v>
      </c>
      <c r="O63" s="4" t="s">
        <v>12</v>
      </c>
      <c r="P63" s="32">
        <v>1</v>
      </c>
      <c r="Q63" s="79" t="str">
        <f>Q2</f>
        <v>米沢３中</v>
      </c>
      <c r="R63" s="79"/>
      <c r="S63" s="79"/>
      <c r="T63" s="79"/>
      <c r="U63" s="79"/>
      <c r="V63" s="80"/>
      <c r="W63" s="55" t="str">
        <f>M2</f>
        <v>米沢６中</v>
      </c>
      <c r="X63" s="57"/>
      <c r="Y63" s="57"/>
      <c r="Z63" s="57"/>
      <c r="AA63" s="56"/>
      <c r="AB63" s="79" t="str">
        <f>Q2</f>
        <v>米沢３中</v>
      </c>
      <c r="AC63" s="79"/>
      <c r="AD63" s="79"/>
      <c r="AE63" s="79"/>
      <c r="AF63" s="80"/>
      <c r="AG63" s="73">
        <v>1</v>
      </c>
      <c r="AH63" s="74"/>
      <c r="AI63" s="75" t="s">
        <v>11</v>
      </c>
      <c r="AJ63" s="75"/>
      <c r="AK63" s="75"/>
      <c r="AL63" s="75"/>
      <c r="AM63" s="76"/>
      <c r="AN63" s="81" t="str">
        <f>I3</f>
        <v>高畠１中</v>
      </c>
      <c r="AO63" s="79"/>
      <c r="AP63" s="79"/>
      <c r="AQ63" s="79"/>
      <c r="AR63" s="79"/>
      <c r="AS63" s="79"/>
      <c r="AT63" s="32">
        <v>0</v>
      </c>
      <c r="AU63" s="4" t="s">
        <v>12</v>
      </c>
      <c r="AV63" s="32">
        <v>4</v>
      </c>
      <c r="AW63" s="78" t="str">
        <f>M2</f>
        <v>米沢６中</v>
      </c>
      <c r="AX63" s="78"/>
      <c r="AY63" s="78"/>
      <c r="AZ63" s="78"/>
      <c r="BA63" s="78"/>
      <c r="BB63" s="83"/>
      <c r="BC63" s="81" t="str">
        <f>I3</f>
        <v>高畠１中</v>
      </c>
      <c r="BD63" s="79"/>
      <c r="BE63" s="79"/>
      <c r="BF63" s="79"/>
      <c r="BG63" s="82"/>
      <c r="BH63" s="57" t="str">
        <f>M2</f>
        <v>米沢６中</v>
      </c>
      <c r="BI63" s="57"/>
      <c r="BJ63" s="57"/>
      <c r="BK63" s="57"/>
      <c r="BL63" s="58"/>
    </row>
    <row r="64" spans="1:64" ht="21.75" customHeight="1">
      <c r="A64" s="55">
        <v>2</v>
      </c>
      <c r="B64" s="56"/>
      <c r="C64" s="57" t="s">
        <v>13</v>
      </c>
      <c r="D64" s="57"/>
      <c r="E64" s="57"/>
      <c r="F64" s="57"/>
      <c r="G64" s="58"/>
      <c r="H64" s="71" t="str">
        <f>W4</f>
        <v>西信</v>
      </c>
      <c r="I64" s="48"/>
      <c r="J64" s="48"/>
      <c r="K64" s="48"/>
      <c r="L64" s="48"/>
      <c r="M64" s="48"/>
      <c r="N64" s="35">
        <v>0</v>
      </c>
      <c r="O64" s="5" t="s">
        <v>12</v>
      </c>
      <c r="P64" s="35">
        <v>1</v>
      </c>
      <c r="Q64" s="48" t="str">
        <f>Y4</f>
        <v>東北学院</v>
      </c>
      <c r="R64" s="48"/>
      <c r="S64" s="48"/>
      <c r="T64" s="48"/>
      <c r="U64" s="48"/>
      <c r="V64" s="49"/>
      <c r="W64" s="71" t="str">
        <f>W4</f>
        <v>西信</v>
      </c>
      <c r="X64" s="48"/>
      <c r="Y64" s="48"/>
      <c r="Z64" s="48"/>
      <c r="AA64" s="72"/>
      <c r="AB64" s="48" t="str">
        <f>Y4</f>
        <v>東北学院</v>
      </c>
      <c r="AC64" s="48"/>
      <c r="AD64" s="48"/>
      <c r="AE64" s="48"/>
      <c r="AF64" s="49"/>
      <c r="AG64" s="55">
        <v>2</v>
      </c>
      <c r="AH64" s="56"/>
      <c r="AI64" s="57" t="s">
        <v>13</v>
      </c>
      <c r="AJ64" s="57"/>
      <c r="AK64" s="57"/>
      <c r="AL64" s="57"/>
      <c r="AM64" s="58"/>
      <c r="AN64" s="71" t="str">
        <f>AC4</f>
        <v>山形ＦＣ</v>
      </c>
      <c r="AO64" s="48"/>
      <c r="AP64" s="48"/>
      <c r="AQ64" s="48"/>
      <c r="AR64" s="48"/>
      <c r="AS64" s="48"/>
      <c r="AT64" s="35">
        <v>0</v>
      </c>
      <c r="AU64" s="5" t="s">
        <v>12</v>
      </c>
      <c r="AV64" s="35">
        <v>2</v>
      </c>
      <c r="AW64" s="48" t="str">
        <f>Q4</f>
        <v>鶴岡４中</v>
      </c>
      <c r="AX64" s="48"/>
      <c r="AY64" s="48"/>
      <c r="AZ64" s="48"/>
      <c r="BA64" s="48"/>
      <c r="BB64" s="48"/>
      <c r="BC64" s="71" t="str">
        <f>AC4</f>
        <v>山形ＦＣ</v>
      </c>
      <c r="BD64" s="48"/>
      <c r="BE64" s="48"/>
      <c r="BF64" s="48"/>
      <c r="BG64" s="48"/>
      <c r="BH64" s="47" t="str">
        <f>Q4</f>
        <v>鶴岡４中</v>
      </c>
      <c r="BI64" s="48"/>
      <c r="BJ64" s="48"/>
      <c r="BK64" s="48"/>
      <c r="BL64" s="49"/>
    </row>
    <row r="65" spans="1:64" ht="21.75" customHeight="1">
      <c r="A65" s="55">
        <v>3</v>
      </c>
      <c r="B65" s="56"/>
      <c r="C65" s="57" t="s">
        <v>14</v>
      </c>
      <c r="D65" s="57"/>
      <c r="E65" s="57"/>
      <c r="F65" s="57"/>
      <c r="G65" s="58"/>
      <c r="H65" s="68" t="s">
        <v>4</v>
      </c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70"/>
      <c r="AG65" s="55">
        <v>3</v>
      </c>
      <c r="AH65" s="56"/>
      <c r="AI65" s="57" t="s">
        <v>15</v>
      </c>
      <c r="AJ65" s="57"/>
      <c r="AK65" s="57"/>
      <c r="AL65" s="57"/>
      <c r="AM65" s="58"/>
      <c r="AN65" s="68" t="s">
        <v>4</v>
      </c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70"/>
    </row>
    <row r="66" spans="1:64" ht="21.75" customHeight="1">
      <c r="A66" s="55">
        <v>4</v>
      </c>
      <c r="B66" s="56"/>
      <c r="C66" s="57" t="s">
        <v>16</v>
      </c>
      <c r="D66" s="57"/>
      <c r="E66" s="57"/>
      <c r="F66" s="57"/>
      <c r="G66" s="58"/>
      <c r="H66" s="66" t="str">
        <f>M2</f>
        <v>米沢６中</v>
      </c>
      <c r="I66" s="67"/>
      <c r="J66" s="67"/>
      <c r="K66" s="67"/>
      <c r="L66" s="67"/>
      <c r="M66" s="67"/>
      <c r="N66" s="33">
        <v>1</v>
      </c>
      <c r="O66" s="5" t="s">
        <v>17</v>
      </c>
      <c r="P66" s="33">
        <v>0</v>
      </c>
      <c r="Q66" s="48" t="str">
        <f>W4</f>
        <v>西信</v>
      </c>
      <c r="R66" s="48"/>
      <c r="S66" s="48"/>
      <c r="T66" s="48"/>
      <c r="U66" s="48"/>
      <c r="V66" s="49"/>
      <c r="W66" s="63" t="str">
        <f>M2</f>
        <v>米沢６中</v>
      </c>
      <c r="X66" s="64"/>
      <c r="Y66" s="64"/>
      <c r="Z66" s="64"/>
      <c r="AA66" s="65"/>
      <c r="AB66" s="48" t="str">
        <f>W4</f>
        <v>西信</v>
      </c>
      <c r="AC66" s="48"/>
      <c r="AD66" s="48"/>
      <c r="AE66" s="48"/>
      <c r="AF66" s="49"/>
      <c r="AG66" s="55">
        <v>4</v>
      </c>
      <c r="AH66" s="56"/>
      <c r="AI66" s="57" t="s">
        <v>16</v>
      </c>
      <c r="AJ66" s="57"/>
      <c r="AK66" s="57"/>
      <c r="AL66" s="57"/>
      <c r="AM66" s="58"/>
      <c r="AN66" s="71" t="str">
        <f>I3</f>
        <v>高畠１中</v>
      </c>
      <c r="AO66" s="48"/>
      <c r="AP66" s="48"/>
      <c r="AQ66" s="48"/>
      <c r="AR66" s="48"/>
      <c r="AS66" s="48"/>
      <c r="AT66" s="35">
        <v>1</v>
      </c>
      <c r="AU66" s="5" t="s">
        <v>17</v>
      </c>
      <c r="AV66" s="35">
        <v>1</v>
      </c>
      <c r="AW66" s="48" t="str">
        <f>AC4</f>
        <v>山形ＦＣ</v>
      </c>
      <c r="AX66" s="48"/>
      <c r="AY66" s="48"/>
      <c r="AZ66" s="48"/>
      <c r="BA66" s="48"/>
      <c r="BB66" s="49"/>
      <c r="BC66" s="71" t="str">
        <f>I3</f>
        <v>高畠１中</v>
      </c>
      <c r="BD66" s="48"/>
      <c r="BE66" s="48"/>
      <c r="BF66" s="48"/>
      <c r="BG66" s="72"/>
      <c r="BH66" s="48" t="str">
        <f>AC4</f>
        <v>山形ＦＣ</v>
      </c>
      <c r="BI66" s="48"/>
      <c r="BJ66" s="48"/>
      <c r="BK66" s="48"/>
      <c r="BL66" s="49"/>
    </row>
    <row r="67" spans="1:64" ht="21.75" customHeight="1">
      <c r="A67" s="55">
        <v>5</v>
      </c>
      <c r="B67" s="56"/>
      <c r="C67" s="57" t="s">
        <v>18</v>
      </c>
      <c r="D67" s="57"/>
      <c r="E67" s="57"/>
      <c r="F67" s="57"/>
      <c r="G67" s="58"/>
      <c r="H67" s="71" t="str">
        <f>Q2</f>
        <v>米沢３中</v>
      </c>
      <c r="I67" s="48"/>
      <c r="J67" s="48"/>
      <c r="K67" s="48"/>
      <c r="L67" s="48"/>
      <c r="M67" s="48"/>
      <c r="N67" s="35">
        <v>0</v>
      </c>
      <c r="O67" s="5" t="s">
        <v>17</v>
      </c>
      <c r="P67" s="35">
        <v>3</v>
      </c>
      <c r="Q67" s="48" t="str">
        <f>Y4</f>
        <v>東北学院</v>
      </c>
      <c r="R67" s="48"/>
      <c r="S67" s="48"/>
      <c r="T67" s="48"/>
      <c r="U67" s="48"/>
      <c r="V67" s="49"/>
      <c r="W67" s="71" t="str">
        <f>Q2</f>
        <v>米沢３中</v>
      </c>
      <c r="X67" s="48"/>
      <c r="Y67" s="48"/>
      <c r="Z67" s="48"/>
      <c r="AA67" s="72"/>
      <c r="AB67" s="48" t="str">
        <f>Y4</f>
        <v>東北学院</v>
      </c>
      <c r="AC67" s="48"/>
      <c r="AD67" s="48"/>
      <c r="AE67" s="48"/>
      <c r="AF67" s="49"/>
      <c r="AG67" s="55">
        <v>5</v>
      </c>
      <c r="AH67" s="56"/>
      <c r="AI67" s="57" t="s">
        <v>18</v>
      </c>
      <c r="AJ67" s="57"/>
      <c r="AK67" s="57"/>
      <c r="AL67" s="57"/>
      <c r="AM67" s="58"/>
      <c r="AN67" s="66" t="str">
        <f>M2</f>
        <v>米沢６中</v>
      </c>
      <c r="AO67" s="67"/>
      <c r="AP67" s="67"/>
      <c r="AQ67" s="67"/>
      <c r="AR67" s="67"/>
      <c r="AS67" s="67"/>
      <c r="AT67" s="33">
        <v>1</v>
      </c>
      <c r="AU67" s="5" t="s">
        <v>17</v>
      </c>
      <c r="AV67" s="33">
        <v>2</v>
      </c>
      <c r="AW67" s="48" t="str">
        <f>Q4</f>
        <v>鶴岡４中</v>
      </c>
      <c r="AX67" s="48"/>
      <c r="AY67" s="48"/>
      <c r="AZ67" s="48"/>
      <c r="BA67" s="48"/>
      <c r="BB67" s="49"/>
      <c r="BC67" s="63" t="str">
        <f>M2</f>
        <v>米沢６中</v>
      </c>
      <c r="BD67" s="64"/>
      <c r="BE67" s="64"/>
      <c r="BF67" s="64"/>
      <c r="BG67" s="65"/>
      <c r="BH67" s="48" t="str">
        <f>Q4</f>
        <v>鶴岡４中</v>
      </c>
      <c r="BI67" s="48"/>
      <c r="BJ67" s="48"/>
      <c r="BK67" s="48"/>
      <c r="BL67" s="49"/>
    </row>
    <row r="68" spans="1:64" ht="21.75" customHeight="1">
      <c r="A68" s="55">
        <v>6</v>
      </c>
      <c r="B68" s="56"/>
      <c r="C68" s="57" t="s">
        <v>19</v>
      </c>
      <c r="D68" s="57"/>
      <c r="E68" s="57"/>
      <c r="F68" s="57"/>
      <c r="G68" s="58"/>
      <c r="H68" s="68" t="s">
        <v>20</v>
      </c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70"/>
      <c r="AG68" s="55">
        <v>6</v>
      </c>
      <c r="AH68" s="56"/>
      <c r="AI68" s="57" t="s">
        <v>19</v>
      </c>
      <c r="AJ68" s="57"/>
      <c r="AK68" s="57"/>
      <c r="AL68" s="57"/>
      <c r="AM68" s="58"/>
      <c r="AN68" s="68" t="s">
        <v>20</v>
      </c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70"/>
    </row>
    <row r="69" spans="1:64" ht="21.75" customHeight="1">
      <c r="A69" s="55">
        <v>7</v>
      </c>
      <c r="B69" s="56"/>
      <c r="C69" s="57" t="s">
        <v>21</v>
      </c>
      <c r="D69" s="57"/>
      <c r="E69" s="57"/>
      <c r="F69" s="57"/>
      <c r="G69" s="58"/>
      <c r="H69" s="66" t="str">
        <f>M2</f>
        <v>米沢６中</v>
      </c>
      <c r="I69" s="67"/>
      <c r="J69" s="67"/>
      <c r="K69" s="67"/>
      <c r="L69" s="67"/>
      <c r="M69" s="67"/>
      <c r="N69" s="33">
        <v>1</v>
      </c>
      <c r="O69" s="5" t="s">
        <v>17</v>
      </c>
      <c r="P69" s="33">
        <v>1</v>
      </c>
      <c r="Q69" s="48" t="str">
        <f>Y4</f>
        <v>東北学院</v>
      </c>
      <c r="R69" s="48"/>
      <c r="S69" s="48"/>
      <c r="T69" s="48"/>
      <c r="U69" s="48"/>
      <c r="V69" s="49"/>
      <c r="W69" s="63" t="str">
        <f>M2</f>
        <v>米沢６中</v>
      </c>
      <c r="X69" s="64"/>
      <c r="Y69" s="64"/>
      <c r="Z69" s="64"/>
      <c r="AA69" s="65"/>
      <c r="AB69" s="48" t="str">
        <f>Y4</f>
        <v>東北学院</v>
      </c>
      <c r="AC69" s="48"/>
      <c r="AD69" s="48"/>
      <c r="AE69" s="48"/>
      <c r="AF69" s="49"/>
      <c r="AG69" s="55">
        <v>7</v>
      </c>
      <c r="AH69" s="56"/>
      <c r="AI69" s="57" t="s">
        <v>21</v>
      </c>
      <c r="AJ69" s="57"/>
      <c r="AK69" s="57"/>
      <c r="AL69" s="57"/>
      <c r="AM69" s="58"/>
      <c r="AN69" s="71" t="str">
        <f>I3</f>
        <v>高畠１中</v>
      </c>
      <c r="AO69" s="48"/>
      <c r="AP69" s="48"/>
      <c r="AQ69" s="48"/>
      <c r="AR69" s="48"/>
      <c r="AS69" s="48"/>
      <c r="AT69" s="35">
        <v>1</v>
      </c>
      <c r="AU69" s="5" t="s">
        <v>17</v>
      </c>
      <c r="AV69" s="35">
        <v>5</v>
      </c>
      <c r="AW69" s="61" t="str">
        <f>Q4</f>
        <v>鶴岡４中</v>
      </c>
      <c r="AX69" s="61"/>
      <c r="AY69" s="61"/>
      <c r="AZ69" s="61"/>
      <c r="BA69" s="61"/>
      <c r="BB69" s="62"/>
      <c r="BC69" s="71" t="str">
        <f>I3</f>
        <v>高畠１中</v>
      </c>
      <c r="BD69" s="48"/>
      <c r="BE69" s="48"/>
      <c r="BF69" s="48"/>
      <c r="BG69" s="72"/>
      <c r="BH69" s="47" t="str">
        <f>Q4</f>
        <v>鶴岡４中</v>
      </c>
      <c r="BI69" s="48"/>
      <c r="BJ69" s="48"/>
      <c r="BK69" s="48"/>
      <c r="BL69" s="49"/>
    </row>
    <row r="70" spans="1:64" ht="21.75" customHeight="1">
      <c r="A70" s="44">
        <v>8</v>
      </c>
      <c r="B70" s="46"/>
      <c r="C70" s="45" t="s">
        <v>22</v>
      </c>
      <c r="D70" s="45"/>
      <c r="E70" s="45"/>
      <c r="F70" s="45"/>
      <c r="G70" s="54"/>
      <c r="H70" s="50" t="str">
        <f>Q2</f>
        <v>米沢３中</v>
      </c>
      <c r="I70" s="51"/>
      <c r="J70" s="51"/>
      <c r="K70" s="51"/>
      <c r="L70" s="51"/>
      <c r="M70" s="51"/>
      <c r="N70" s="36">
        <v>2</v>
      </c>
      <c r="O70" s="3" t="s">
        <v>17</v>
      </c>
      <c r="P70" s="36">
        <v>0</v>
      </c>
      <c r="Q70" s="51" t="str">
        <f>W4</f>
        <v>西信</v>
      </c>
      <c r="R70" s="51"/>
      <c r="S70" s="51"/>
      <c r="T70" s="51"/>
      <c r="U70" s="51"/>
      <c r="V70" s="53"/>
      <c r="W70" s="50" t="str">
        <f>Q2</f>
        <v>米沢３中</v>
      </c>
      <c r="X70" s="51"/>
      <c r="Y70" s="51"/>
      <c r="Z70" s="51"/>
      <c r="AA70" s="52"/>
      <c r="AB70" s="51" t="str">
        <f>W4</f>
        <v>西信</v>
      </c>
      <c r="AC70" s="51"/>
      <c r="AD70" s="51"/>
      <c r="AE70" s="51"/>
      <c r="AF70" s="53"/>
      <c r="AG70" s="44">
        <v>8</v>
      </c>
      <c r="AH70" s="46"/>
      <c r="AI70" s="45" t="s">
        <v>22</v>
      </c>
      <c r="AJ70" s="45"/>
      <c r="AK70" s="45"/>
      <c r="AL70" s="45"/>
      <c r="AM70" s="54"/>
      <c r="AN70" s="59" t="str">
        <f>M2</f>
        <v>米沢６中</v>
      </c>
      <c r="AO70" s="60"/>
      <c r="AP70" s="60"/>
      <c r="AQ70" s="60"/>
      <c r="AR70" s="60"/>
      <c r="AS70" s="60"/>
      <c r="AT70" s="34">
        <v>1</v>
      </c>
      <c r="AU70" s="3" t="s">
        <v>17</v>
      </c>
      <c r="AV70" s="34">
        <v>1</v>
      </c>
      <c r="AW70" s="95" t="str">
        <f>AC4</f>
        <v>山形ＦＣ</v>
      </c>
      <c r="AX70" s="95"/>
      <c r="AY70" s="95"/>
      <c r="AZ70" s="95"/>
      <c r="BA70" s="95"/>
      <c r="BB70" s="97"/>
      <c r="BC70" s="44" t="str">
        <f>M2</f>
        <v>米沢６中</v>
      </c>
      <c r="BD70" s="45"/>
      <c r="BE70" s="45"/>
      <c r="BF70" s="45"/>
      <c r="BG70" s="46"/>
      <c r="BH70" s="51" t="str">
        <f>AC4</f>
        <v>山形ＦＣ</v>
      </c>
      <c r="BI70" s="51"/>
      <c r="BJ70" s="51"/>
      <c r="BK70" s="51"/>
      <c r="BL70" s="53"/>
    </row>
    <row r="71" ht="9.75" customHeight="1"/>
    <row r="72" spans="1:64" ht="21.75" customHeight="1">
      <c r="A72" s="91" t="s">
        <v>117</v>
      </c>
      <c r="B72" s="91"/>
      <c r="C72" s="91"/>
      <c r="D72" s="91"/>
      <c r="E72" s="91"/>
      <c r="F72" s="91"/>
      <c r="G72" s="91"/>
      <c r="H72" s="73" t="s">
        <v>3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  <c r="W72" s="73" t="s">
        <v>8</v>
      </c>
      <c r="X72" s="75"/>
      <c r="Y72" s="75"/>
      <c r="Z72" s="75"/>
      <c r="AA72" s="75"/>
      <c r="AB72" s="75"/>
      <c r="AC72" s="75"/>
      <c r="AD72" s="75"/>
      <c r="AE72" s="75"/>
      <c r="AF72" s="76"/>
      <c r="AG72" s="91" t="s">
        <v>124</v>
      </c>
      <c r="AH72" s="91"/>
      <c r="AI72" s="91"/>
      <c r="AJ72" s="91"/>
      <c r="AK72" s="91"/>
      <c r="AL72" s="91"/>
      <c r="AM72" s="91"/>
      <c r="AN72" s="73" t="s">
        <v>3</v>
      </c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6"/>
      <c r="BC72" s="73" t="s">
        <v>8</v>
      </c>
      <c r="BD72" s="75"/>
      <c r="BE72" s="75"/>
      <c r="BF72" s="75"/>
      <c r="BG72" s="75"/>
      <c r="BH72" s="75"/>
      <c r="BI72" s="75"/>
      <c r="BJ72" s="75"/>
      <c r="BK72" s="75"/>
      <c r="BL72" s="76"/>
    </row>
    <row r="73" spans="1:64" ht="21.75" customHeight="1">
      <c r="A73" s="91"/>
      <c r="B73" s="91"/>
      <c r="C73" s="91"/>
      <c r="D73" s="91"/>
      <c r="E73" s="91"/>
      <c r="F73" s="91"/>
      <c r="G73" s="91"/>
      <c r="H73" s="92" t="str">
        <f>C3</f>
        <v>米沢７中</v>
      </c>
      <c r="I73" s="93"/>
      <c r="J73" s="93"/>
      <c r="K73" s="94" t="str">
        <f>S2</f>
        <v>米沢４中</v>
      </c>
      <c r="L73" s="95"/>
      <c r="M73" s="95"/>
      <c r="N73" s="94" t="str">
        <f>AA4</f>
        <v>河東中</v>
      </c>
      <c r="O73" s="95"/>
      <c r="P73" s="95"/>
      <c r="Q73" s="94" t="str">
        <f>AC4</f>
        <v>山形ＦＣ</v>
      </c>
      <c r="R73" s="95"/>
      <c r="S73" s="96"/>
      <c r="T73" s="45"/>
      <c r="U73" s="45"/>
      <c r="V73" s="54"/>
      <c r="W73" s="84" t="s">
        <v>9</v>
      </c>
      <c r="X73" s="85"/>
      <c r="Y73" s="85"/>
      <c r="Z73" s="85"/>
      <c r="AA73" s="86"/>
      <c r="AB73" s="45" t="s">
        <v>10</v>
      </c>
      <c r="AC73" s="45"/>
      <c r="AD73" s="45"/>
      <c r="AE73" s="45"/>
      <c r="AF73" s="54"/>
      <c r="AG73" s="91"/>
      <c r="AH73" s="91"/>
      <c r="AI73" s="91"/>
      <c r="AJ73" s="91"/>
      <c r="AK73" s="91"/>
      <c r="AL73" s="91"/>
      <c r="AM73" s="91"/>
      <c r="AN73" s="98" t="str">
        <f>K3</f>
        <v>宮内中</v>
      </c>
      <c r="AO73" s="99"/>
      <c r="AP73" s="99"/>
      <c r="AQ73" s="87" t="str">
        <f>C3</f>
        <v>米沢７中</v>
      </c>
      <c r="AR73" s="88"/>
      <c r="AS73" s="88"/>
      <c r="AT73" s="94" t="str">
        <f>W4</f>
        <v>西信</v>
      </c>
      <c r="AU73" s="95"/>
      <c r="AV73" s="96"/>
      <c r="AW73" s="94" t="str">
        <f>U4</f>
        <v>ヴェルジ</v>
      </c>
      <c r="AX73" s="95"/>
      <c r="AY73" s="95"/>
      <c r="AZ73" s="89"/>
      <c r="BA73" s="85"/>
      <c r="BB73" s="90"/>
      <c r="BC73" s="84" t="s">
        <v>9</v>
      </c>
      <c r="BD73" s="85"/>
      <c r="BE73" s="85"/>
      <c r="BF73" s="85"/>
      <c r="BG73" s="86"/>
      <c r="BH73" s="45" t="s">
        <v>10</v>
      </c>
      <c r="BI73" s="45"/>
      <c r="BJ73" s="45"/>
      <c r="BK73" s="45"/>
      <c r="BL73" s="54"/>
    </row>
    <row r="74" spans="1:64" ht="21.75" customHeight="1">
      <c r="A74" s="73">
        <v>1</v>
      </c>
      <c r="B74" s="74"/>
      <c r="C74" s="75" t="s">
        <v>11</v>
      </c>
      <c r="D74" s="75"/>
      <c r="E74" s="75"/>
      <c r="F74" s="75"/>
      <c r="G74" s="76"/>
      <c r="H74" s="77" t="str">
        <f>C3</f>
        <v>米沢７中</v>
      </c>
      <c r="I74" s="78"/>
      <c r="J74" s="78"/>
      <c r="K74" s="78"/>
      <c r="L74" s="78"/>
      <c r="M74" s="78"/>
      <c r="N74" s="32">
        <v>1</v>
      </c>
      <c r="O74" s="4" t="s">
        <v>12</v>
      </c>
      <c r="P74" s="32">
        <v>0</v>
      </c>
      <c r="Q74" s="79" t="str">
        <f>S2</f>
        <v>米沢４中</v>
      </c>
      <c r="R74" s="79"/>
      <c r="S74" s="79"/>
      <c r="T74" s="79"/>
      <c r="U74" s="79"/>
      <c r="V74" s="80"/>
      <c r="W74" s="55" t="str">
        <f>C3</f>
        <v>米沢７中</v>
      </c>
      <c r="X74" s="57"/>
      <c r="Y74" s="57"/>
      <c r="Z74" s="57"/>
      <c r="AA74" s="56"/>
      <c r="AB74" s="79" t="str">
        <f>S2</f>
        <v>米沢４中</v>
      </c>
      <c r="AC74" s="79"/>
      <c r="AD74" s="79"/>
      <c r="AE74" s="79"/>
      <c r="AF74" s="80"/>
      <c r="AG74" s="73">
        <v>1</v>
      </c>
      <c r="AH74" s="74"/>
      <c r="AI74" s="75" t="s">
        <v>11</v>
      </c>
      <c r="AJ74" s="75"/>
      <c r="AK74" s="75"/>
      <c r="AL74" s="75"/>
      <c r="AM74" s="76"/>
      <c r="AN74" s="81" t="str">
        <f>K3</f>
        <v>宮内中</v>
      </c>
      <c r="AO74" s="79"/>
      <c r="AP74" s="79"/>
      <c r="AQ74" s="79"/>
      <c r="AR74" s="79"/>
      <c r="AS74" s="79"/>
      <c r="AT74" s="32">
        <v>2</v>
      </c>
      <c r="AU74" s="4" t="s">
        <v>12</v>
      </c>
      <c r="AV74" s="32">
        <v>1</v>
      </c>
      <c r="AW74" s="78" t="str">
        <f>C3</f>
        <v>米沢７中</v>
      </c>
      <c r="AX74" s="78"/>
      <c r="AY74" s="78"/>
      <c r="AZ74" s="78"/>
      <c r="BA74" s="78"/>
      <c r="BB74" s="83"/>
      <c r="BC74" s="81" t="str">
        <f>K3</f>
        <v>宮内中</v>
      </c>
      <c r="BD74" s="79"/>
      <c r="BE74" s="79"/>
      <c r="BF74" s="79"/>
      <c r="BG74" s="82"/>
      <c r="BH74" s="57" t="str">
        <f>C3</f>
        <v>米沢７中</v>
      </c>
      <c r="BI74" s="57"/>
      <c r="BJ74" s="57"/>
      <c r="BK74" s="57"/>
      <c r="BL74" s="58"/>
    </row>
    <row r="75" spans="1:64" ht="21.75" customHeight="1">
      <c r="A75" s="55">
        <v>2</v>
      </c>
      <c r="B75" s="56"/>
      <c r="C75" s="57" t="s">
        <v>13</v>
      </c>
      <c r="D75" s="57"/>
      <c r="E75" s="57"/>
      <c r="F75" s="57"/>
      <c r="G75" s="58"/>
      <c r="H75" s="71" t="str">
        <f>AA4</f>
        <v>河東中</v>
      </c>
      <c r="I75" s="48"/>
      <c r="J75" s="48"/>
      <c r="K75" s="48"/>
      <c r="L75" s="48"/>
      <c r="M75" s="48"/>
      <c r="N75" s="35">
        <v>1</v>
      </c>
      <c r="O75" s="5" t="s">
        <v>12</v>
      </c>
      <c r="P75" s="35">
        <v>1</v>
      </c>
      <c r="Q75" s="48" t="str">
        <f>AC4</f>
        <v>山形ＦＣ</v>
      </c>
      <c r="R75" s="48"/>
      <c r="S75" s="48"/>
      <c r="T75" s="48"/>
      <c r="U75" s="48"/>
      <c r="V75" s="49"/>
      <c r="W75" s="71" t="str">
        <f>AA4</f>
        <v>河東中</v>
      </c>
      <c r="X75" s="48"/>
      <c r="Y75" s="48"/>
      <c r="Z75" s="48"/>
      <c r="AA75" s="72"/>
      <c r="AB75" s="48" t="str">
        <f>AC4</f>
        <v>山形ＦＣ</v>
      </c>
      <c r="AC75" s="48"/>
      <c r="AD75" s="48"/>
      <c r="AE75" s="48"/>
      <c r="AF75" s="49"/>
      <c r="AG75" s="55">
        <v>2</v>
      </c>
      <c r="AH75" s="56"/>
      <c r="AI75" s="57" t="s">
        <v>13</v>
      </c>
      <c r="AJ75" s="57"/>
      <c r="AK75" s="57"/>
      <c r="AL75" s="57"/>
      <c r="AM75" s="58"/>
      <c r="AN75" s="71" t="str">
        <f>W4</f>
        <v>西信</v>
      </c>
      <c r="AO75" s="48"/>
      <c r="AP75" s="48"/>
      <c r="AQ75" s="48"/>
      <c r="AR75" s="48"/>
      <c r="AS75" s="48"/>
      <c r="AT75" s="35">
        <v>0</v>
      </c>
      <c r="AU75" s="5" t="s">
        <v>12</v>
      </c>
      <c r="AV75" s="35">
        <v>2</v>
      </c>
      <c r="AW75" s="48" t="str">
        <f>U4</f>
        <v>ヴェルジ</v>
      </c>
      <c r="AX75" s="48"/>
      <c r="AY75" s="48"/>
      <c r="AZ75" s="48"/>
      <c r="BA75" s="48"/>
      <c r="BB75" s="48"/>
      <c r="BC75" s="71" t="str">
        <f>W4</f>
        <v>西信</v>
      </c>
      <c r="BD75" s="48"/>
      <c r="BE75" s="48"/>
      <c r="BF75" s="48"/>
      <c r="BG75" s="48"/>
      <c r="BH75" s="47" t="str">
        <f>U4</f>
        <v>ヴェルジ</v>
      </c>
      <c r="BI75" s="48"/>
      <c r="BJ75" s="48"/>
      <c r="BK75" s="48"/>
      <c r="BL75" s="49"/>
    </row>
    <row r="76" spans="1:64" ht="21.75" customHeight="1">
      <c r="A76" s="55">
        <v>3</v>
      </c>
      <c r="B76" s="56"/>
      <c r="C76" s="57" t="s">
        <v>14</v>
      </c>
      <c r="D76" s="57"/>
      <c r="E76" s="57"/>
      <c r="F76" s="57"/>
      <c r="G76" s="58"/>
      <c r="H76" s="68" t="s">
        <v>4</v>
      </c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70"/>
      <c r="AG76" s="55">
        <v>3</v>
      </c>
      <c r="AH76" s="56"/>
      <c r="AI76" s="57" t="s">
        <v>15</v>
      </c>
      <c r="AJ76" s="57"/>
      <c r="AK76" s="57"/>
      <c r="AL76" s="57"/>
      <c r="AM76" s="58"/>
      <c r="AN76" s="68" t="s">
        <v>4</v>
      </c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70"/>
    </row>
    <row r="77" spans="1:64" ht="21.75" customHeight="1">
      <c r="A77" s="55">
        <v>4</v>
      </c>
      <c r="B77" s="56"/>
      <c r="C77" s="57" t="s">
        <v>16</v>
      </c>
      <c r="D77" s="57"/>
      <c r="E77" s="57"/>
      <c r="F77" s="57"/>
      <c r="G77" s="58"/>
      <c r="H77" s="66" t="str">
        <f>C3</f>
        <v>米沢７中</v>
      </c>
      <c r="I77" s="67"/>
      <c r="J77" s="67"/>
      <c r="K77" s="67"/>
      <c r="L77" s="67"/>
      <c r="M77" s="67"/>
      <c r="N77" s="33">
        <v>0</v>
      </c>
      <c r="O77" s="5" t="s">
        <v>17</v>
      </c>
      <c r="P77" s="33">
        <v>2</v>
      </c>
      <c r="Q77" s="48" t="str">
        <f>AA4</f>
        <v>河東中</v>
      </c>
      <c r="R77" s="48"/>
      <c r="S77" s="48"/>
      <c r="T77" s="48"/>
      <c r="U77" s="48"/>
      <c r="V77" s="49"/>
      <c r="W77" s="63" t="str">
        <f>C3</f>
        <v>米沢７中</v>
      </c>
      <c r="X77" s="64"/>
      <c r="Y77" s="64"/>
      <c r="Z77" s="64"/>
      <c r="AA77" s="65"/>
      <c r="AB77" s="48" t="str">
        <f>AA4</f>
        <v>河東中</v>
      </c>
      <c r="AC77" s="48"/>
      <c r="AD77" s="48"/>
      <c r="AE77" s="48"/>
      <c r="AF77" s="49"/>
      <c r="AG77" s="55">
        <v>4</v>
      </c>
      <c r="AH77" s="56"/>
      <c r="AI77" s="57" t="s">
        <v>16</v>
      </c>
      <c r="AJ77" s="57"/>
      <c r="AK77" s="57"/>
      <c r="AL77" s="57"/>
      <c r="AM77" s="58"/>
      <c r="AN77" s="71" t="str">
        <f>K3</f>
        <v>宮内中</v>
      </c>
      <c r="AO77" s="48"/>
      <c r="AP77" s="48"/>
      <c r="AQ77" s="48"/>
      <c r="AR77" s="48"/>
      <c r="AS77" s="48"/>
      <c r="AT77" s="35">
        <v>5</v>
      </c>
      <c r="AU77" s="5" t="s">
        <v>17</v>
      </c>
      <c r="AV77" s="35">
        <v>0</v>
      </c>
      <c r="AW77" s="48" t="str">
        <f>W4</f>
        <v>西信</v>
      </c>
      <c r="AX77" s="48"/>
      <c r="AY77" s="48"/>
      <c r="AZ77" s="48"/>
      <c r="BA77" s="48"/>
      <c r="BB77" s="49"/>
      <c r="BC77" s="71" t="str">
        <f>K3</f>
        <v>宮内中</v>
      </c>
      <c r="BD77" s="48"/>
      <c r="BE77" s="48"/>
      <c r="BF77" s="48"/>
      <c r="BG77" s="72"/>
      <c r="BH77" s="48" t="str">
        <f>W4</f>
        <v>西信</v>
      </c>
      <c r="BI77" s="48"/>
      <c r="BJ77" s="48"/>
      <c r="BK77" s="48"/>
      <c r="BL77" s="49"/>
    </row>
    <row r="78" spans="1:64" ht="21.75" customHeight="1">
      <c r="A78" s="55">
        <v>5</v>
      </c>
      <c r="B78" s="56"/>
      <c r="C78" s="57" t="s">
        <v>18</v>
      </c>
      <c r="D78" s="57"/>
      <c r="E78" s="57"/>
      <c r="F78" s="57"/>
      <c r="G78" s="58"/>
      <c r="H78" s="71" t="str">
        <f>S2</f>
        <v>米沢４中</v>
      </c>
      <c r="I78" s="48"/>
      <c r="J78" s="48"/>
      <c r="K78" s="48"/>
      <c r="L78" s="48"/>
      <c r="M78" s="48"/>
      <c r="N78" s="35">
        <v>2</v>
      </c>
      <c r="O78" s="5" t="s">
        <v>17</v>
      </c>
      <c r="P78" s="35">
        <v>3</v>
      </c>
      <c r="Q78" s="48" t="str">
        <f>AC4</f>
        <v>山形ＦＣ</v>
      </c>
      <c r="R78" s="48"/>
      <c r="S78" s="48"/>
      <c r="T78" s="48"/>
      <c r="U78" s="48"/>
      <c r="V78" s="49"/>
      <c r="W78" s="71" t="str">
        <f>S2</f>
        <v>米沢４中</v>
      </c>
      <c r="X78" s="48"/>
      <c r="Y78" s="48"/>
      <c r="Z78" s="48"/>
      <c r="AA78" s="72"/>
      <c r="AB78" s="48" t="str">
        <f>AC4</f>
        <v>山形ＦＣ</v>
      </c>
      <c r="AC78" s="48"/>
      <c r="AD78" s="48"/>
      <c r="AE78" s="48"/>
      <c r="AF78" s="49"/>
      <c r="AG78" s="55">
        <v>5</v>
      </c>
      <c r="AH78" s="56"/>
      <c r="AI78" s="57" t="s">
        <v>18</v>
      </c>
      <c r="AJ78" s="57"/>
      <c r="AK78" s="57"/>
      <c r="AL78" s="57"/>
      <c r="AM78" s="58"/>
      <c r="AN78" s="66" t="str">
        <f>C3</f>
        <v>米沢７中</v>
      </c>
      <c r="AO78" s="67"/>
      <c r="AP78" s="67"/>
      <c r="AQ78" s="67"/>
      <c r="AR78" s="67"/>
      <c r="AS78" s="67"/>
      <c r="AT78" s="33">
        <v>1</v>
      </c>
      <c r="AU78" s="5" t="s">
        <v>17</v>
      </c>
      <c r="AV78" s="33">
        <v>1</v>
      </c>
      <c r="AW78" s="48" t="str">
        <f>U4</f>
        <v>ヴェルジ</v>
      </c>
      <c r="AX78" s="48"/>
      <c r="AY78" s="48"/>
      <c r="AZ78" s="48"/>
      <c r="BA78" s="48"/>
      <c r="BB78" s="49"/>
      <c r="BC78" s="63" t="str">
        <f>C3</f>
        <v>米沢７中</v>
      </c>
      <c r="BD78" s="64"/>
      <c r="BE78" s="64"/>
      <c r="BF78" s="64"/>
      <c r="BG78" s="65"/>
      <c r="BH78" s="48" t="str">
        <f>U4</f>
        <v>ヴェルジ</v>
      </c>
      <c r="BI78" s="48"/>
      <c r="BJ78" s="48"/>
      <c r="BK78" s="48"/>
      <c r="BL78" s="49"/>
    </row>
    <row r="79" spans="1:64" ht="21.75" customHeight="1">
      <c r="A79" s="55">
        <v>6</v>
      </c>
      <c r="B79" s="56"/>
      <c r="C79" s="57" t="s">
        <v>19</v>
      </c>
      <c r="D79" s="57"/>
      <c r="E79" s="57"/>
      <c r="F79" s="57"/>
      <c r="G79" s="58"/>
      <c r="H79" s="68" t="s">
        <v>20</v>
      </c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70"/>
      <c r="AG79" s="55">
        <v>6</v>
      </c>
      <c r="AH79" s="56"/>
      <c r="AI79" s="57" t="s">
        <v>19</v>
      </c>
      <c r="AJ79" s="57"/>
      <c r="AK79" s="57"/>
      <c r="AL79" s="57"/>
      <c r="AM79" s="58"/>
      <c r="AN79" s="68" t="s">
        <v>20</v>
      </c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70"/>
    </row>
    <row r="80" spans="1:64" ht="21.75" customHeight="1">
      <c r="A80" s="55">
        <v>7</v>
      </c>
      <c r="B80" s="56"/>
      <c r="C80" s="57" t="s">
        <v>21</v>
      </c>
      <c r="D80" s="57"/>
      <c r="E80" s="57"/>
      <c r="F80" s="57"/>
      <c r="G80" s="58"/>
      <c r="H80" s="66" t="str">
        <f>C3</f>
        <v>米沢７中</v>
      </c>
      <c r="I80" s="67"/>
      <c r="J80" s="67"/>
      <c r="K80" s="67"/>
      <c r="L80" s="67"/>
      <c r="M80" s="67"/>
      <c r="N80" s="33">
        <v>1</v>
      </c>
      <c r="O80" s="5" t="s">
        <v>17</v>
      </c>
      <c r="P80" s="33">
        <v>1</v>
      </c>
      <c r="Q80" s="48" t="str">
        <f>AC4</f>
        <v>山形ＦＣ</v>
      </c>
      <c r="R80" s="48"/>
      <c r="S80" s="48"/>
      <c r="T80" s="48"/>
      <c r="U80" s="48"/>
      <c r="V80" s="49"/>
      <c r="W80" s="63" t="str">
        <f>C3</f>
        <v>米沢７中</v>
      </c>
      <c r="X80" s="64"/>
      <c r="Y80" s="64"/>
      <c r="Z80" s="64"/>
      <c r="AA80" s="65"/>
      <c r="AB80" s="48" t="str">
        <f>AC4</f>
        <v>山形ＦＣ</v>
      </c>
      <c r="AC80" s="48"/>
      <c r="AD80" s="48"/>
      <c r="AE80" s="48"/>
      <c r="AF80" s="49"/>
      <c r="AG80" s="55">
        <v>7</v>
      </c>
      <c r="AH80" s="56"/>
      <c r="AI80" s="57" t="s">
        <v>21</v>
      </c>
      <c r="AJ80" s="57"/>
      <c r="AK80" s="57"/>
      <c r="AL80" s="57"/>
      <c r="AM80" s="58"/>
      <c r="AN80" s="71" t="str">
        <f>K3</f>
        <v>宮内中</v>
      </c>
      <c r="AO80" s="48"/>
      <c r="AP80" s="48"/>
      <c r="AQ80" s="48"/>
      <c r="AR80" s="48"/>
      <c r="AS80" s="48"/>
      <c r="AT80" s="35">
        <v>0</v>
      </c>
      <c r="AU80" s="5" t="s">
        <v>17</v>
      </c>
      <c r="AV80" s="35">
        <v>0</v>
      </c>
      <c r="AW80" s="61" t="str">
        <f>U4</f>
        <v>ヴェルジ</v>
      </c>
      <c r="AX80" s="61"/>
      <c r="AY80" s="61"/>
      <c r="AZ80" s="61"/>
      <c r="BA80" s="61"/>
      <c r="BB80" s="62"/>
      <c r="BC80" s="71" t="str">
        <f>K3</f>
        <v>宮内中</v>
      </c>
      <c r="BD80" s="48"/>
      <c r="BE80" s="48"/>
      <c r="BF80" s="48"/>
      <c r="BG80" s="72"/>
      <c r="BH80" s="61" t="str">
        <f>U4</f>
        <v>ヴェルジ</v>
      </c>
      <c r="BI80" s="61"/>
      <c r="BJ80" s="61"/>
      <c r="BK80" s="61"/>
      <c r="BL80" s="62"/>
    </row>
    <row r="81" spans="1:64" ht="21.75" customHeight="1">
      <c r="A81" s="44">
        <v>8</v>
      </c>
      <c r="B81" s="46"/>
      <c r="C81" s="45" t="s">
        <v>22</v>
      </c>
      <c r="D81" s="45"/>
      <c r="E81" s="45"/>
      <c r="F81" s="45"/>
      <c r="G81" s="54"/>
      <c r="H81" s="50" t="str">
        <f>S2</f>
        <v>米沢４中</v>
      </c>
      <c r="I81" s="51"/>
      <c r="J81" s="51"/>
      <c r="K81" s="51"/>
      <c r="L81" s="51"/>
      <c r="M81" s="51"/>
      <c r="N81" s="36">
        <v>0</v>
      </c>
      <c r="O81" s="3" t="s">
        <v>17</v>
      </c>
      <c r="P81" s="36">
        <v>1</v>
      </c>
      <c r="Q81" s="51" t="str">
        <f>AA4</f>
        <v>河東中</v>
      </c>
      <c r="R81" s="51"/>
      <c r="S81" s="51"/>
      <c r="T81" s="51"/>
      <c r="U81" s="51"/>
      <c r="V81" s="53"/>
      <c r="W81" s="50" t="str">
        <f>S2</f>
        <v>米沢４中</v>
      </c>
      <c r="X81" s="51"/>
      <c r="Y81" s="51"/>
      <c r="Z81" s="51"/>
      <c r="AA81" s="52"/>
      <c r="AB81" s="51" t="str">
        <f>AA4</f>
        <v>河東中</v>
      </c>
      <c r="AC81" s="51"/>
      <c r="AD81" s="51"/>
      <c r="AE81" s="51"/>
      <c r="AF81" s="53"/>
      <c r="AG81" s="44">
        <v>8</v>
      </c>
      <c r="AH81" s="46"/>
      <c r="AI81" s="45" t="s">
        <v>22</v>
      </c>
      <c r="AJ81" s="45"/>
      <c r="AK81" s="45"/>
      <c r="AL81" s="45"/>
      <c r="AM81" s="54"/>
      <c r="AN81" s="59" t="str">
        <f>C3</f>
        <v>米沢７中</v>
      </c>
      <c r="AO81" s="60"/>
      <c r="AP81" s="60"/>
      <c r="AQ81" s="60"/>
      <c r="AR81" s="60"/>
      <c r="AS81" s="60"/>
      <c r="AT81" s="34">
        <v>3</v>
      </c>
      <c r="AU81" s="3" t="s">
        <v>17</v>
      </c>
      <c r="AV81" s="34">
        <v>2</v>
      </c>
      <c r="AW81" s="95" t="str">
        <f>W4</f>
        <v>西信</v>
      </c>
      <c r="AX81" s="95"/>
      <c r="AY81" s="95"/>
      <c r="AZ81" s="95"/>
      <c r="BA81" s="95"/>
      <c r="BB81" s="97"/>
      <c r="BC81" s="44" t="str">
        <f>C3</f>
        <v>米沢７中</v>
      </c>
      <c r="BD81" s="45"/>
      <c r="BE81" s="45"/>
      <c r="BF81" s="45"/>
      <c r="BG81" s="46"/>
      <c r="BH81" s="94" t="str">
        <f>W4</f>
        <v>西信</v>
      </c>
      <c r="BI81" s="95"/>
      <c r="BJ81" s="95"/>
      <c r="BK81" s="95"/>
      <c r="BL81" s="97"/>
    </row>
    <row r="82" spans="60:64" ht="15" customHeight="1">
      <c r="BH82" s="6"/>
      <c r="BI82" s="6"/>
      <c r="BJ82" s="6"/>
      <c r="BK82" s="6"/>
      <c r="BL82" s="6"/>
    </row>
    <row r="83" spans="4:55" ht="27" customHeight="1"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</row>
    <row r="84" spans="4:55" ht="24" customHeight="1"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</row>
    <row r="85" spans="4:55" ht="25.5" customHeight="1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</row>
    <row r="86" spans="4:55" ht="25.5" customHeight="1"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</row>
    <row r="87" spans="5:55" ht="25.5" customHeight="1">
      <c r="E87" s="14"/>
      <c r="F87" s="14"/>
      <c r="G87" s="14"/>
      <c r="H87" s="14"/>
      <c r="I87" s="14"/>
      <c r="J87" s="14"/>
      <c r="K87" s="14"/>
      <c r="L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</row>
    <row r="88" spans="5:26" ht="25.5" customHeight="1">
      <c r="E88" s="15"/>
      <c r="F88" s="16"/>
      <c r="G88" s="17"/>
      <c r="H88" s="17"/>
      <c r="I88" s="17"/>
      <c r="J88" s="17"/>
      <c r="K88" s="17"/>
      <c r="L88" s="18"/>
      <c r="M88" s="17"/>
      <c r="N88" s="17"/>
      <c r="O88" s="17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5:26" ht="25.5" customHeight="1">
      <c r="E89" s="14"/>
      <c r="F89" s="16"/>
      <c r="G89" s="17"/>
      <c r="H89" s="17"/>
      <c r="I89" s="17"/>
      <c r="J89" s="17"/>
      <c r="K89" s="17"/>
      <c r="L89" s="18"/>
      <c r="M89" s="17"/>
      <c r="N89" s="17"/>
      <c r="O89" s="16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5:26" ht="25.5" customHeight="1">
      <c r="E90" s="14"/>
      <c r="F90" s="16"/>
      <c r="G90" s="17"/>
      <c r="H90" s="17"/>
      <c r="I90" s="17"/>
      <c r="J90" s="17"/>
      <c r="K90" s="17"/>
      <c r="L90" s="18"/>
      <c r="M90" s="19"/>
      <c r="N90" s="17"/>
      <c r="O90" s="20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5:26" ht="25.5" customHeight="1">
      <c r="E91" s="14"/>
      <c r="F91" s="16"/>
      <c r="G91" s="17"/>
      <c r="H91" s="17"/>
      <c r="I91" s="17"/>
      <c r="J91" s="17"/>
      <c r="K91" s="17"/>
      <c r="L91" s="18"/>
      <c r="M91" s="17"/>
      <c r="N91" s="17"/>
      <c r="O91" s="16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5:26" ht="25.5" customHeight="1">
      <c r="E92" s="14"/>
      <c r="F92" s="16"/>
      <c r="G92" s="17"/>
      <c r="H92" s="17"/>
      <c r="I92" s="17"/>
      <c r="J92" s="17"/>
      <c r="K92" s="17"/>
      <c r="L92" s="18"/>
      <c r="M92" s="17"/>
      <c r="N92" s="17"/>
      <c r="O92" s="17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5:26" ht="25.5" customHeight="1">
      <c r="E93" s="14"/>
      <c r="F93" s="17"/>
      <c r="G93" s="17"/>
      <c r="H93" s="17"/>
      <c r="I93" s="17"/>
      <c r="J93" s="17"/>
      <c r="K93" s="17"/>
      <c r="L93" s="18"/>
      <c r="M93" s="19"/>
      <c r="N93" s="17"/>
      <c r="O93" s="19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5:16" ht="25.5" customHeight="1">
      <c r="E94" s="15"/>
      <c r="F94" s="17"/>
      <c r="G94" s="17"/>
      <c r="H94" s="17"/>
      <c r="I94" s="17"/>
      <c r="J94" s="17"/>
      <c r="K94" s="17"/>
      <c r="L94" s="18"/>
      <c r="M94" s="17"/>
      <c r="N94" s="17"/>
      <c r="O94" s="17"/>
      <c r="P94" s="11"/>
    </row>
    <row r="95" spans="5:16" ht="25.5" customHeight="1">
      <c r="E95" s="14"/>
      <c r="F95" s="17"/>
      <c r="G95" s="19"/>
      <c r="H95" s="19"/>
      <c r="I95" s="19"/>
      <c r="J95" s="19"/>
      <c r="K95" s="19"/>
      <c r="L95" s="18"/>
      <c r="M95" s="16"/>
      <c r="N95" s="17"/>
      <c r="O95" s="16"/>
      <c r="P95" s="11"/>
    </row>
    <row r="96" spans="5:12" ht="25.5" customHeight="1">
      <c r="E96" s="14"/>
      <c r="F96" s="14"/>
      <c r="G96" s="14"/>
      <c r="H96" s="14"/>
      <c r="I96" s="14"/>
      <c r="J96" s="14"/>
      <c r="K96" s="14"/>
      <c r="L96" s="11"/>
    </row>
    <row r="97" spans="5:12" ht="15" customHeight="1">
      <c r="E97" s="14"/>
      <c r="F97" s="14"/>
      <c r="G97" s="14"/>
      <c r="H97" s="14"/>
      <c r="I97" s="14"/>
      <c r="J97" s="14"/>
      <c r="K97" s="14"/>
      <c r="L97" s="11"/>
    </row>
  </sheetData>
  <sheetProtection/>
  <mergeCells count="791">
    <mergeCell ref="A1:AF1"/>
    <mergeCell ref="AG1:BL1"/>
    <mergeCell ref="I2:J2"/>
    <mergeCell ref="K2:L2"/>
    <mergeCell ref="M2:N2"/>
    <mergeCell ref="O2:P2"/>
    <mergeCell ref="AW2:AX2"/>
    <mergeCell ref="AY2:AZ2"/>
    <mergeCell ref="AK2:AL2"/>
    <mergeCell ref="AM2:AN2"/>
    <mergeCell ref="AO2:AP2"/>
    <mergeCell ref="AQ2:AR2"/>
    <mergeCell ref="AS2:AT2"/>
    <mergeCell ref="AU2:AV2"/>
    <mergeCell ref="C3:D3"/>
    <mergeCell ref="E3:F3"/>
    <mergeCell ref="G3:H3"/>
    <mergeCell ref="A2:B3"/>
    <mergeCell ref="C2:D2"/>
    <mergeCell ref="E2:F2"/>
    <mergeCell ref="G2:H2"/>
    <mergeCell ref="Q2:R2"/>
    <mergeCell ref="S2:T2"/>
    <mergeCell ref="AG2:AH2"/>
    <mergeCell ref="AI2:AJ2"/>
    <mergeCell ref="AK3:AL3"/>
    <mergeCell ref="AM3:AN3"/>
    <mergeCell ref="AO3:AP3"/>
    <mergeCell ref="AQ3:AR3"/>
    <mergeCell ref="I3:J3"/>
    <mergeCell ref="K3:L3"/>
    <mergeCell ref="AG3:AH3"/>
    <mergeCell ref="AI3:AJ3"/>
    <mergeCell ref="I4:J4"/>
    <mergeCell ref="K4:L4"/>
    <mergeCell ref="M4:N4"/>
    <mergeCell ref="O4:P4"/>
    <mergeCell ref="A4:B4"/>
    <mergeCell ref="C4:D4"/>
    <mergeCell ref="E4:F4"/>
    <mergeCell ref="G4:H4"/>
    <mergeCell ref="Y4:Z4"/>
    <mergeCell ref="AA4:AB4"/>
    <mergeCell ref="AC4:AD4"/>
    <mergeCell ref="AG4:AH4"/>
    <mergeCell ref="Q4:R4"/>
    <mergeCell ref="S4:T4"/>
    <mergeCell ref="U4:V4"/>
    <mergeCell ref="W4:X4"/>
    <mergeCell ref="AQ4:AR4"/>
    <mergeCell ref="AS4:AT4"/>
    <mergeCell ref="AU4:AV4"/>
    <mergeCell ref="AW4:AX4"/>
    <mergeCell ref="AI4:AJ4"/>
    <mergeCell ref="AK4:AL4"/>
    <mergeCell ref="AM4:AN4"/>
    <mergeCell ref="AO4:AP4"/>
    <mergeCell ref="A6:G7"/>
    <mergeCell ref="H6:V6"/>
    <mergeCell ref="W6:AF6"/>
    <mergeCell ref="AG6:AM7"/>
    <mergeCell ref="BC6:BL6"/>
    <mergeCell ref="H7:J7"/>
    <mergeCell ref="K7:M7"/>
    <mergeCell ref="N7:P7"/>
    <mergeCell ref="Q7:S7"/>
    <mergeCell ref="T7:V7"/>
    <mergeCell ref="W7:AA7"/>
    <mergeCell ref="AB7:AF7"/>
    <mergeCell ref="AZ7:BB7"/>
    <mergeCell ref="BG4:BH4"/>
    <mergeCell ref="BI4:BJ4"/>
    <mergeCell ref="AY4:AZ4"/>
    <mergeCell ref="BA4:BB4"/>
    <mergeCell ref="BC4:BD4"/>
    <mergeCell ref="BE4:BF4"/>
    <mergeCell ref="BC7:BG7"/>
    <mergeCell ref="BH7:BL7"/>
    <mergeCell ref="AN6:BB6"/>
    <mergeCell ref="AQ7:AS7"/>
    <mergeCell ref="AW51:AY51"/>
    <mergeCell ref="BC63:BG63"/>
    <mergeCell ref="AN63:AS63"/>
    <mergeCell ref="AW53:BB53"/>
    <mergeCell ref="AW31:BB31"/>
    <mergeCell ref="BC17:BL17"/>
    <mergeCell ref="BC39:BL39"/>
    <mergeCell ref="AQ40:AS40"/>
    <mergeCell ref="AW29:AY29"/>
    <mergeCell ref="W8:AA8"/>
    <mergeCell ref="AB8:AF8"/>
    <mergeCell ref="AG8:AH8"/>
    <mergeCell ref="AI8:AM8"/>
    <mergeCell ref="A9:B9"/>
    <mergeCell ref="C9:G9"/>
    <mergeCell ref="H9:M9"/>
    <mergeCell ref="Q9:V9"/>
    <mergeCell ref="A8:B8"/>
    <mergeCell ref="C8:G8"/>
    <mergeCell ref="H8:M8"/>
    <mergeCell ref="Q8:V8"/>
    <mergeCell ref="BH53:BL53"/>
    <mergeCell ref="BH31:BL31"/>
    <mergeCell ref="W9:AA9"/>
    <mergeCell ref="AB9:AF9"/>
    <mergeCell ref="AG9:AH9"/>
    <mergeCell ref="AI9:AM9"/>
    <mergeCell ref="W11:AA11"/>
    <mergeCell ref="AB11:AF11"/>
    <mergeCell ref="W12:AA12"/>
    <mergeCell ref="AB12:AF12"/>
    <mergeCell ref="A11:B11"/>
    <mergeCell ref="C11:G11"/>
    <mergeCell ref="H11:M11"/>
    <mergeCell ref="Q11:V11"/>
    <mergeCell ref="A10:B10"/>
    <mergeCell ref="C10:G10"/>
    <mergeCell ref="H10:AF10"/>
    <mergeCell ref="AG10:AH10"/>
    <mergeCell ref="AN66:AS66"/>
    <mergeCell ref="AW56:BB56"/>
    <mergeCell ref="AG11:AH11"/>
    <mergeCell ref="AI11:AM11"/>
    <mergeCell ref="AG12:AH12"/>
    <mergeCell ref="AG14:AH14"/>
    <mergeCell ref="AN17:BB17"/>
    <mergeCell ref="AQ18:AS18"/>
    <mergeCell ref="AW62:AY62"/>
    <mergeCell ref="AW64:BB64"/>
    <mergeCell ref="BC66:BG66"/>
    <mergeCell ref="BH56:BL56"/>
    <mergeCell ref="AI10:AM10"/>
    <mergeCell ref="AN10:BL10"/>
    <mergeCell ref="BC12:BG12"/>
    <mergeCell ref="BH34:BL34"/>
    <mergeCell ref="AI12:AM12"/>
    <mergeCell ref="AN12:AS12"/>
    <mergeCell ref="AW34:BB34"/>
    <mergeCell ref="BH58:BL58"/>
    <mergeCell ref="A13:B13"/>
    <mergeCell ref="C13:G13"/>
    <mergeCell ref="H13:AF13"/>
    <mergeCell ref="AG13:AH13"/>
    <mergeCell ref="A12:B12"/>
    <mergeCell ref="C12:G12"/>
    <mergeCell ref="H12:M12"/>
    <mergeCell ref="Q12:V12"/>
    <mergeCell ref="BC69:BG69"/>
    <mergeCell ref="BH36:BL36"/>
    <mergeCell ref="AI13:AM13"/>
    <mergeCell ref="AN13:BL13"/>
    <mergeCell ref="AN69:AS69"/>
    <mergeCell ref="AW36:BB36"/>
    <mergeCell ref="AI14:AM14"/>
    <mergeCell ref="AN15:AS15"/>
    <mergeCell ref="AW58:BB58"/>
    <mergeCell ref="BC15:BG15"/>
    <mergeCell ref="W14:AA14"/>
    <mergeCell ref="AB14:AF14"/>
    <mergeCell ref="A15:B15"/>
    <mergeCell ref="C15:G15"/>
    <mergeCell ref="H15:M15"/>
    <mergeCell ref="Q15:V15"/>
    <mergeCell ref="A14:B14"/>
    <mergeCell ref="C14:G14"/>
    <mergeCell ref="H14:M14"/>
    <mergeCell ref="Q14:V14"/>
    <mergeCell ref="W15:AA15"/>
    <mergeCell ref="AB15:AF15"/>
    <mergeCell ref="AG15:AH15"/>
    <mergeCell ref="AI15:AM15"/>
    <mergeCell ref="A17:G18"/>
    <mergeCell ref="H17:V17"/>
    <mergeCell ref="W17:AF17"/>
    <mergeCell ref="AG17:AM18"/>
    <mergeCell ref="H18:J18"/>
    <mergeCell ref="K18:M18"/>
    <mergeCell ref="N18:P18"/>
    <mergeCell ref="Q18:S18"/>
    <mergeCell ref="T18:V18"/>
    <mergeCell ref="W18:AA18"/>
    <mergeCell ref="AB18:AF18"/>
    <mergeCell ref="AN51:AP51"/>
    <mergeCell ref="BC18:BG18"/>
    <mergeCell ref="BH18:BL18"/>
    <mergeCell ref="AT40:AV40"/>
    <mergeCell ref="AZ18:BB18"/>
    <mergeCell ref="AN42:AS42"/>
    <mergeCell ref="AN26:AS26"/>
    <mergeCell ref="BH29:BL29"/>
    <mergeCell ref="BC44:BG44"/>
    <mergeCell ref="BC52:BG52"/>
    <mergeCell ref="BH19:BL19"/>
    <mergeCell ref="W19:AA19"/>
    <mergeCell ref="AB19:AF19"/>
    <mergeCell ref="AN52:AS52"/>
    <mergeCell ref="AW19:BB19"/>
    <mergeCell ref="AG19:AH19"/>
    <mergeCell ref="AI19:AM19"/>
    <mergeCell ref="H20:M20"/>
    <mergeCell ref="Q20:V20"/>
    <mergeCell ref="H19:M19"/>
    <mergeCell ref="Q19:V19"/>
    <mergeCell ref="A19:B19"/>
    <mergeCell ref="C19:G19"/>
    <mergeCell ref="A20:B20"/>
    <mergeCell ref="C20:G20"/>
    <mergeCell ref="AG25:AH25"/>
    <mergeCell ref="AI25:AM25"/>
    <mergeCell ref="W20:AA20"/>
    <mergeCell ref="AB20:AF20"/>
    <mergeCell ref="AG20:AH20"/>
    <mergeCell ref="AI20:AM20"/>
    <mergeCell ref="AG22:AH22"/>
    <mergeCell ref="AI22:AM22"/>
    <mergeCell ref="A21:B21"/>
    <mergeCell ref="C21:G21"/>
    <mergeCell ref="H21:AF21"/>
    <mergeCell ref="AG21:AH21"/>
    <mergeCell ref="A22:B22"/>
    <mergeCell ref="C22:G22"/>
    <mergeCell ref="H22:M22"/>
    <mergeCell ref="Q22:V22"/>
    <mergeCell ref="W22:AA22"/>
    <mergeCell ref="AB22:AF22"/>
    <mergeCell ref="AN55:AS55"/>
    <mergeCell ref="AW67:BB67"/>
    <mergeCell ref="W23:AA23"/>
    <mergeCell ref="AB23:AF23"/>
    <mergeCell ref="AG23:AH23"/>
    <mergeCell ref="AI24:AM24"/>
    <mergeCell ref="AN24:BL24"/>
    <mergeCell ref="AN58:AS58"/>
    <mergeCell ref="AI21:AM21"/>
    <mergeCell ref="AN21:BL21"/>
    <mergeCell ref="BC23:BG23"/>
    <mergeCell ref="BH44:BL44"/>
    <mergeCell ref="AI23:AM23"/>
    <mergeCell ref="AN23:AS23"/>
    <mergeCell ref="AW44:BB44"/>
    <mergeCell ref="BC42:BG42"/>
    <mergeCell ref="A24:B24"/>
    <mergeCell ref="C24:G24"/>
    <mergeCell ref="H24:AF24"/>
    <mergeCell ref="AG24:AH24"/>
    <mergeCell ref="A23:B23"/>
    <mergeCell ref="C23:G23"/>
    <mergeCell ref="H23:M23"/>
    <mergeCell ref="Q23:V23"/>
    <mergeCell ref="W25:AA25"/>
    <mergeCell ref="AB25:AF25"/>
    <mergeCell ref="A26:B26"/>
    <mergeCell ref="C26:G26"/>
    <mergeCell ref="H26:M26"/>
    <mergeCell ref="Q26:V26"/>
    <mergeCell ref="A25:B25"/>
    <mergeCell ref="C25:G25"/>
    <mergeCell ref="H25:M25"/>
    <mergeCell ref="Q25:V25"/>
    <mergeCell ref="W26:AA26"/>
    <mergeCell ref="AB26:AF26"/>
    <mergeCell ref="AG26:AH26"/>
    <mergeCell ref="AI26:AM26"/>
    <mergeCell ref="A28:G29"/>
    <mergeCell ref="H28:V28"/>
    <mergeCell ref="W28:AF28"/>
    <mergeCell ref="AG28:AM29"/>
    <mergeCell ref="H29:J29"/>
    <mergeCell ref="K29:M29"/>
    <mergeCell ref="N29:P29"/>
    <mergeCell ref="Q29:S29"/>
    <mergeCell ref="T29:V29"/>
    <mergeCell ref="W29:AA29"/>
    <mergeCell ref="AB29:AF29"/>
    <mergeCell ref="AN40:AP40"/>
    <mergeCell ref="BC29:BG29"/>
    <mergeCell ref="AT73:AV73"/>
    <mergeCell ref="AZ29:BB29"/>
    <mergeCell ref="AG31:AH31"/>
    <mergeCell ref="AI31:AM31"/>
    <mergeCell ref="AG33:AH33"/>
    <mergeCell ref="AI33:AM33"/>
    <mergeCell ref="AW69:BB69"/>
    <mergeCell ref="Q30:V30"/>
    <mergeCell ref="BC41:BG41"/>
    <mergeCell ref="BH30:BL30"/>
    <mergeCell ref="W30:AA30"/>
    <mergeCell ref="AB30:AF30"/>
    <mergeCell ref="AN41:AS41"/>
    <mergeCell ref="AW30:BB30"/>
    <mergeCell ref="AG30:AH30"/>
    <mergeCell ref="AI30:AM30"/>
    <mergeCell ref="A30:B30"/>
    <mergeCell ref="C30:G30"/>
    <mergeCell ref="A31:B31"/>
    <mergeCell ref="C31:G31"/>
    <mergeCell ref="BH75:BL75"/>
    <mergeCell ref="BC75:BG75"/>
    <mergeCell ref="W31:AA31"/>
    <mergeCell ref="AB31:AF31"/>
    <mergeCell ref="AW73:AY73"/>
    <mergeCell ref="BH69:BL69"/>
    <mergeCell ref="BH67:BL67"/>
    <mergeCell ref="BC58:BG58"/>
    <mergeCell ref="BH48:BL48"/>
    <mergeCell ref="BH64:BL64"/>
    <mergeCell ref="A32:B32"/>
    <mergeCell ref="C32:G32"/>
    <mergeCell ref="H32:AF32"/>
    <mergeCell ref="AG32:AH32"/>
    <mergeCell ref="A33:B33"/>
    <mergeCell ref="C33:G33"/>
    <mergeCell ref="H33:M33"/>
    <mergeCell ref="Q33:V33"/>
    <mergeCell ref="AW78:BB78"/>
    <mergeCell ref="W34:AA34"/>
    <mergeCell ref="AB34:AF34"/>
    <mergeCell ref="AG34:AH34"/>
    <mergeCell ref="W36:AA36"/>
    <mergeCell ref="AB36:AF36"/>
    <mergeCell ref="AG36:AH36"/>
    <mergeCell ref="AW75:BB75"/>
    <mergeCell ref="AN75:AS75"/>
    <mergeCell ref="AW48:BB48"/>
    <mergeCell ref="BH78:BL78"/>
    <mergeCell ref="AI32:AM32"/>
    <mergeCell ref="AN32:BL32"/>
    <mergeCell ref="BC34:BG34"/>
    <mergeCell ref="BH77:BL77"/>
    <mergeCell ref="AI34:AM34"/>
    <mergeCell ref="AN34:AS34"/>
    <mergeCell ref="AW77:BB77"/>
    <mergeCell ref="BC47:BG47"/>
    <mergeCell ref="AN39:BB39"/>
    <mergeCell ref="A35:B35"/>
    <mergeCell ref="C35:G35"/>
    <mergeCell ref="H35:AF35"/>
    <mergeCell ref="AG35:AH35"/>
    <mergeCell ref="A34:B34"/>
    <mergeCell ref="C34:G34"/>
    <mergeCell ref="H34:M34"/>
    <mergeCell ref="Q34:V34"/>
    <mergeCell ref="BH81:BL81"/>
    <mergeCell ref="AI35:AM35"/>
    <mergeCell ref="AN35:BL35"/>
    <mergeCell ref="AN47:AS47"/>
    <mergeCell ref="AW81:BB81"/>
    <mergeCell ref="AI36:AM36"/>
    <mergeCell ref="AN37:AS37"/>
    <mergeCell ref="AW80:BB80"/>
    <mergeCell ref="BC37:BG37"/>
    <mergeCell ref="BH80:BL80"/>
    <mergeCell ref="A37:B37"/>
    <mergeCell ref="C37:G37"/>
    <mergeCell ref="H37:M37"/>
    <mergeCell ref="Q37:V37"/>
    <mergeCell ref="A36:B36"/>
    <mergeCell ref="C36:G36"/>
    <mergeCell ref="H36:M36"/>
    <mergeCell ref="Q36:V36"/>
    <mergeCell ref="A39:G40"/>
    <mergeCell ref="H39:V39"/>
    <mergeCell ref="W39:AF39"/>
    <mergeCell ref="AG39:AM40"/>
    <mergeCell ref="H40:J40"/>
    <mergeCell ref="K40:M40"/>
    <mergeCell ref="N40:P40"/>
    <mergeCell ref="Q40:S40"/>
    <mergeCell ref="T40:V40"/>
    <mergeCell ref="W40:AA40"/>
    <mergeCell ref="AG44:AH44"/>
    <mergeCell ref="AI44:AM44"/>
    <mergeCell ref="AQ51:AS51"/>
    <mergeCell ref="AT62:AV62"/>
    <mergeCell ref="AN44:AS44"/>
    <mergeCell ref="AN62:AP62"/>
    <mergeCell ref="BC14:BG14"/>
    <mergeCell ref="BH37:BL37"/>
    <mergeCell ref="AW7:AY7"/>
    <mergeCell ref="BH9:BL9"/>
    <mergeCell ref="BC26:BG26"/>
    <mergeCell ref="AN28:BB28"/>
    <mergeCell ref="BC28:BL28"/>
    <mergeCell ref="AQ29:AS29"/>
    <mergeCell ref="BH8:BL8"/>
    <mergeCell ref="AW8:BB8"/>
    <mergeCell ref="AT7:AV7"/>
    <mergeCell ref="AZ40:BB40"/>
    <mergeCell ref="H41:M41"/>
    <mergeCell ref="Q41:V41"/>
    <mergeCell ref="AW40:AY40"/>
    <mergeCell ref="AB40:AF40"/>
    <mergeCell ref="W37:AA37"/>
    <mergeCell ref="AB37:AF37"/>
    <mergeCell ref="AG37:AH37"/>
    <mergeCell ref="AI37:AM37"/>
    <mergeCell ref="BC74:BG74"/>
    <mergeCell ref="BH41:BL41"/>
    <mergeCell ref="W41:AA41"/>
    <mergeCell ref="AB41:AF41"/>
    <mergeCell ref="AN74:AS74"/>
    <mergeCell ref="AW41:BB41"/>
    <mergeCell ref="AG41:AH41"/>
    <mergeCell ref="AI41:AM41"/>
    <mergeCell ref="W42:AA42"/>
    <mergeCell ref="AB42:AF42"/>
    <mergeCell ref="A41:B41"/>
    <mergeCell ref="C41:G41"/>
    <mergeCell ref="A42:B42"/>
    <mergeCell ref="C42:G42"/>
    <mergeCell ref="H42:M42"/>
    <mergeCell ref="Q42:V42"/>
    <mergeCell ref="AW42:BB42"/>
    <mergeCell ref="AN9:AS9"/>
    <mergeCell ref="AW9:BB9"/>
    <mergeCell ref="W33:AA33"/>
    <mergeCell ref="AB33:AF33"/>
    <mergeCell ref="H31:M31"/>
    <mergeCell ref="Q31:V31"/>
    <mergeCell ref="H30:M30"/>
    <mergeCell ref="BC9:BG9"/>
    <mergeCell ref="AG42:AH42"/>
    <mergeCell ref="AI42:AM42"/>
    <mergeCell ref="BH11:BL11"/>
    <mergeCell ref="AW11:BB11"/>
    <mergeCell ref="AN18:AP18"/>
    <mergeCell ref="BH26:BL26"/>
    <mergeCell ref="AW26:BB26"/>
    <mergeCell ref="BC11:BG11"/>
    <mergeCell ref="BH40:BL40"/>
    <mergeCell ref="A43:B43"/>
    <mergeCell ref="C43:G43"/>
    <mergeCell ref="H43:AF43"/>
    <mergeCell ref="AG43:AH43"/>
    <mergeCell ref="A44:B44"/>
    <mergeCell ref="C44:G44"/>
    <mergeCell ref="H44:M44"/>
    <mergeCell ref="Q44:V44"/>
    <mergeCell ref="AN77:AS77"/>
    <mergeCell ref="AW45:BB45"/>
    <mergeCell ref="W45:AA45"/>
    <mergeCell ref="AB45:AF45"/>
    <mergeCell ref="AG45:AH45"/>
    <mergeCell ref="W47:AA47"/>
    <mergeCell ref="AB47:AF47"/>
    <mergeCell ref="AG47:AH47"/>
    <mergeCell ref="AN73:AP73"/>
    <mergeCell ref="AB51:AF51"/>
    <mergeCell ref="BC77:BG77"/>
    <mergeCell ref="BH45:BL45"/>
    <mergeCell ref="AI43:AM43"/>
    <mergeCell ref="AN43:BL43"/>
    <mergeCell ref="BC45:BG45"/>
    <mergeCell ref="AI45:AM45"/>
    <mergeCell ref="AN45:AS45"/>
    <mergeCell ref="BH47:BL47"/>
    <mergeCell ref="AN50:BB50"/>
    <mergeCell ref="BC50:BL50"/>
    <mergeCell ref="A46:B46"/>
    <mergeCell ref="C46:G46"/>
    <mergeCell ref="H46:AF46"/>
    <mergeCell ref="AG46:AH46"/>
    <mergeCell ref="A45:B45"/>
    <mergeCell ref="C45:G45"/>
    <mergeCell ref="H45:M45"/>
    <mergeCell ref="Q45:V45"/>
    <mergeCell ref="BC80:BG80"/>
    <mergeCell ref="BH15:BL15"/>
    <mergeCell ref="AI46:AM46"/>
    <mergeCell ref="AN46:BL46"/>
    <mergeCell ref="AN80:AS80"/>
    <mergeCell ref="AW15:BB15"/>
    <mergeCell ref="AI47:AM47"/>
    <mergeCell ref="AN48:AS48"/>
    <mergeCell ref="AW47:BB47"/>
    <mergeCell ref="BC48:BG48"/>
    <mergeCell ref="A48:B48"/>
    <mergeCell ref="C48:G48"/>
    <mergeCell ref="H48:M48"/>
    <mergeCell ref="Q48:V48"/>
    <mergeCell ref="A47:B47"/>
    <mergeCell ref="C47:G47"/>
    <mergeCell ref="H47:M47"/>
    <mergeCell ref="Q47:V47"/>
    <mergeCell ref="A50:G51"/>
    <mergeCell ref="H50:V50"/>
    <mergeCell ref="W50:AF50"/>
    <mergeCell ref="AG50:AM51"/>
    <mergeCell ref="H51:J51"/>
    <mergeCell ref="K51:M51"/>
    <mergeCell ref="N51:P51"/>
    <mergeCell ref="Q51:S51"/>
    <mergeCell ref="T51:V51"/>
    <mergeCell ref="W51:AA51"/>
    <mergeCell ref="H52:M52"/>
    <mergeCell ref="Q52:V52"/>
    <mergeCell ref="BC19:BG19"/>
    <mergeCell ref="BH52:BL52"/>
    <mergeCell ref="W52:AA52"/>
    <mergeCell ref="AB52:AF52"/>
    <mergeCell ref="AN19:AS19"/>
    <mergeCell ref="W48:AA48"/>
    <mergeCell ref="AB48:AF48"/>
    <mergeCell ref="AG48:AH48"/>
    <mergeCell ref="W53:AA53"/>
    <mergeCell ref="AB53:AF53"/>
    <mergeCell ref="BH51:BL51"/>
    <mergeCell ref="AT18:AV18"/>
    <mergeCell ref="AZ51:BB51"/>
    <mergeCell ref="AI48:AM48"/>
    <mergeCell ref="W44:AA44"/>
    <mergeCell ref="AB44:AF44"/>
    <mergeCell ref="BH42:BL42"/>
    <mergeCell ref="BH33:BL33"/>
    <mergeCell ref="A52:B52"/>
    <mergeCell ref="C52:G52"/>
    <mergeCell ref="A53:B53"/>
    <mergeCell ref="C53:G53"/>
    <mergeCell ref="AG56:AH56"/>
    <mergeCell ref="BC25:BG25"/>
    <mergeCell ref="AI57:AM57"/>
    <mergeCell ref="H53:M53"/>
    <mergeCell ref="Q53:V53"/>
    <mergeCell ref="W55:AA55"/>
    <mergeCell ref="AB55:AF55"/>
    <mergeCell ref="W56:AA56"/>
    <mergeCell ref="AB56:AF56"/>
    <mergeCell ref="AN57:BL57"/>
    <mergeCell ref="BC20:BG20"/>
    <mergeCell ref="AG53:AH53"/>
    <mergeCell ref="AI53:AM53"/>
    <mergeCell ref="AG55:AH55"/>
    <mergeCell ref="AI55:AM55"/>
    <mergeCell ref="AN22:AS22"/>
    <mergeCell ref="AN20:AS20"/>
    <mergeCell ref="AN25:AS25"/>
    <mergeCell ref="AW52:BB52"/>
    <mergeCell ref="AG52:AH52"/>
    <mergeCell ref="A54:B54"/>
    <mergeCell ref="C54:G54"/>
    <mergeCell ref="H54:AF54"/>
    <mergeCell ref="AG54:AH54"/>
    <mergeCell ref="A55:B55"/>
    <mergeCell ref="C55:G55"/>
    <mergeCell ref="H55:M55"/>
    <mergeCell ref="Q55:V55"/>
    <mergeCell ref="AI54:AM54"/>
    <mergeCell ref="AN54:BL54"/>
    <mergeCell ref="BC56:BG56"/>
    <mergeCell ref="BH22:BL22"/>
    <mergeCell ref="AI56:AM56"/>
    <mergeCell ref="AN56:AS56"/>
    <mergeCell ref="AW22:BB22"/>
    <mergeCell ref="AI52:AM52"/>
    <mergeCell ref="BC40:BG40"/>
    <mergeCell ref="BC51:BG51"/>
    <mergeCell ref="A57:B57"/>
    <mergeCell ref="C57:G57"/>
    <mergeCell ref="H57:AF57"/>
    <mergeCell ref="AG57:AH57"/>
    <mergeCell ref="A56:B56"/>
    <mergeCell ref="C56:G56"/>
    <mergeCell ref="H56:M56"/>
    <mergeCell ref="Q56:V56"/>
    <mergeCell ref="W58:AA58"/>
    <mergeCell ref="AB58:AF58"/>
    <mergeCell ref="A59:B59"/>
    <mergeCell ref="C59:G59"/>
    <mergeCell ref="H59:M59"/>
    <mergeCell ref="Q59:V59"/>
    <mergeCell ref="A58:B58"/>
    <mergeCell ref="C58:G58"/>
    <mergeCell ref="H58:M58"/>
    <mergeCell ref="Q58:V58"/>
    <mergeCell ref="AG58:AH58"/>
    <mergeCell ref="AI58:AM58"/>
    <mergeCell ref="AN59:AS59"/>
    <mergeCell ref="AW70:BB70"/>
    <mergeCell ref="AG64:AH64"/>
    <mergeCell ref="AI64:AM64"/>
    <mergeCell ref="AG66:AH66"/>
    <mergeCell ref="AI66:AM66"/>
    <mergeCell ref="AI68:AM68"/>
    <mergeCell ref="AN68:BL68"/>
    <mergeCell ref="BH70:BL70"/>
    <mergeCell ref="W59:AA59"/>
    <mergeCell ref="AB59:AF59"/>
    <mergeCell ref="AG59:AH59"/>
    <mergeCell ref="AI59:AM59"/>
    <mergeCell ref="AN61:BB61"/>
    <mergeCell ref="BC61:BL61"/>
    <mergeCell ref="AQ62:AS62"/>
    <mergeCell ref="BH62:BL62"/>
    <mergeCell ref="AW66:BB66"/>
    <mergeCell ref="A61:G62"/>
    <mergeCell ref="H61:V61"/>
    <mergeCell ref="W61:AF61"/>
    <mergeCell ref="AG61:AM62"/>
    <mergeCell ref="H62:J62"/>
    <mergeCell ref="K62:M62"/>
    <mergeCell ref="N62:P62"/>
    <mergeCell ref="Q62:S62"/>
    <mergeCell ref="T62:V62"/>
    <mergeCell ref="W62:AA62"/>
    <mergeCell ref="AN7:AP7"/>
    <mergeCell ref="BC62:BG62"/>
    <mergeCell ref="AT29:AV29"/>
    <mergeCell ref="AZ62:BB62"/>
    <mergeCell ref="AN53:AS53"/>
    <mergeCell ref="AN31:AS31"/>
    <mergeCell ref="BC53:BG53"/>
    <mergeCell ref="BC31:BG31"/>
    <mergeCell ref="BC59:BG59"/>
    <mergeCell ref="BC22:BG22"/>
    <mergeCell ref="BC8:BG8"/>
    <mergeCell ref="BH63:BL63"/>
    <mergeCell ref="W63:AA63"/>
    <mergeCell ref="AB63:AF63"/>
    <mergeCell ref="AN8:AS8"/>
    <mergeCell ref="AW63:BB63"/>
    <mergeCell ref="AG63:AH63"/>
    <mergeCell ref="AI63:AM63"/>
    <mergeCell ref="AT51:AV51"/>
    <mergeCell ref="AB62:AF62"/>
    <mergeCell ref="AB64:AF64"/>
    <mergeCell ref="A63:B63"/>
    <mergeCell ref="C63:G63"/>
    <mergeCell ref="A64:B64"/>
    <mergeCell ref="C64:G64"/>
    <mergeCell ref="H64:M64"/>
    <mergeCell ref="Q64:V64"/>
    <mergeCell ref="H63:M63"/>
    <mergeCell ref="Q63:V63"/>
    <mergeCell ref="A65:B65"/>
    <mergeCell ref="C65:G65"/>
    <mergeCell ref="H65:AF65"/>
    <mergeCell ref="AG65:AH65"/>
    <mergeCell ref="A66:B66"/>
    <mergeCell ref="C66:G66"/>
    <mergeCell ref="H66:M66"/>
    <mergeCell ref="Q66:V66"/>
    <mergeCell ref="W66:AA66"/>
    <mergeCell ref="AB66:AF66"/>
    <mergeCell ref="AN11:AS11"/>
    <mergeCell ref="AW55:BB55"/>
    <mergeCell ref="AW33:BB33"/>
    <mergeCell ref="AN14:AS14"/>
    <mergeCell ref="AN29:AP29"/>
    <mergeCell ref="AW18:AY18"/>
    <mergeCell ref="AW20:BB20"/>
    <mergeCell ref="W64:AA64"/>
    <mergeCell ref="BH55:BL55"/>
    <mergeCell ref="AI65:AM65"/>
    <mergeCell ref="AN65:BL65"/>
    <mergeCell ref="BC67:BG67"/>
    <mergeCell ref="AN67:AS67"/>
    <mergeCell ref="AW59:BB59"/>
    <mergeCell ref="BH66:BL66"/>
    <mergeCell ref="BC64:BG64"/>
    <mergeCell ref="AN64:AS64"/>
    <mergeCell ref="BC55:BG55"/>
    <mergeCell ref="W67:AA67"/>
    <mergeCell ref="AB67:AF67"/>
    <mergeCell ref="AG67:AH67"/>
    <mergeCell ref="AI67:AM67"/>
    <mergeCell ref="A68:B68"/>
    <mergeCell ref="C68:G68"/>
    <mergeCell ref="H68:AF68"/>
    <mergeCell ref="AG68:AH68"/>
    <mergeCell ref="A67:B67"/>
    <mergeCell ref="C67:G67"/>
    <mergeCell ref="H67:M67"/>
    <mergeCell ref="Q67:V67"/>
    <mergeCell ref="A69:B69"/>
    <mergeCell ref="C69:G69"/>
    <mergeCell ref="H69:M69"/>
    <mergeCell ref="Q69:V69"/>
    <mergeCell ref="A70:B70"/>
    <mergeCell ref="C70:G70"/>
    <mergeCell ref="H70:M70"/>
    <mergeCell ref="Q70:V70"/>
    <mergeCell ref="BC70:BG70"/>
    <mergeCell ref="BH59:BL59"/>
    <mergeCell ref="W70:AA70"/>
    <mergeCell ref="AB70:AF70"/>
    <mergeCell ref="AG70:AH70"/>
    <mergeCell ref="AI70:AM70"/>
    <mergeCell ref="AG69:AH69"/>
    <mergeCell ref="AI69:AM69"/>
    <mergeCell ref="AN70:AS70"/>
    <mergeCell ref="W69:AA69"/>
    <mergeCell ref="A72:G73"/>
    <mergeCell ref="H72:V72"/>
    <mergeCell ref="W72:AF72"/>
    <mergeCell ref="AG72:AM73"/>
    <mergeCell ref="H73:J73"/>
    <mergeCell ref="K73:M73"/>
    <mergeCell ref="N73:P73"/>
    <mergeCell ref="Q73:S73"/>
    <mergeCell ref="T73:V73"/>
    <mergeCell ref="W73:AA73"/>
    <mergeCell ref="AQ73:AS73"/>
    <mergeCell ref="AB73:AF73"/>
    <mergeCell ref="W74:AA74"/>
    <mergeCell ref="AB74:AF74"/>
    <mergeCell ref="AN30:AS30"/>
    <mergeCell ref="AW74:BB74"/>
    <mergeCell ref="AG74:AH74"/>
    <mergeCell ref="AI74:AM74"/>
    <mergeCell ref="AN72:BB72"/>
    <mergeCell ref="AZ73:BB73"/>
    <mergeCell ref="AW37:BB37"/>
    <mergeCell ref="AB69:AF69"/>
    <mergeCell ref="H75:M75"/>
    <mergeCell ref="Q75:V75"/>
    <mergeCell ref="H74:M74"/>
    <mergeCell ref="Q74:V74"/>
    <mergeCell ref="A74:B74"/>
    <mergeCell ref="C74:G74"/>
    <mergeCell ref="A75:B75"/>
    <mergeCell ref="C75:G75"/>
    <mergeCell ref="A76:B76"/>
    <mergeCell ref="C76:G76"/>
    <mergeCell ref="H76:AF76"/>
    <mergeCell ref="AG76:AH76"/>
    <mergeCell ref="A77:B77"/>
    <mergeCell ref="C77:G77"/>
    <mergeCell ref="H77:M77"/>
    <mergeCell ref="Q77:V77"/>
    <mergeCell ref="W77:AA77"/>
    <mergeCell ref="AB77:AF77"/>
    <mergeCell ref="AN33:AS33"/>
    <mergeCell ref="AW12:BB12"/>
    <mergeCell ref="AG75:AH75"/>
    <mergeCell ref="AI75:AM75"/>
    <mergeCell ref="AG77:AH77"/>
    <mergeCell ref="AI77:AM77"/>
    <mergeCell ref="W75:AA75"/>
    <mergeCell ref="AB75:AF75"/>
    <mergeCell ref="BH12:BL12"/>
    <mergeCell ref="AI76:AM76"/>
    <mergeCell ref="AN76:BL76"/>
    <mergeCell ref="BC78:BG78"/>
    <mergeCell ref="BH23:BL23"/>
    <mergeCell ref="AN78:AS78"/>
    <mergeCell ref="AW23:BB23"/>
    <mergeCell ref="BC33:BG33"/>
    <mergeCell ref="BH25:BL25"/>
    <mergeCell ref="BH20:BL20"/>
    <mergeCell ref="W78:AA78"/>
    <mergeCell ref="AB78:AF78"/>
    <mergeCell ref="AG78:AH78"/>
    <mergeCell ref="AI78:AM78"/>
    <mergeCell ref="A79:B79"/>
    <mergeCell ref="C79:G79"/>
    <mergeCell ref="H79:AF79"/>
    <mergeCell ref="AG79:AH79"/>
    <mergeCell ref="A78:B78"/>
    <mergeCell ref="C78:G78"/>
    <mergeCell ref="H78:M78"/>
    <mergeCell ref="Q78:V78"/>
    <mergeCell ref="AI79:AM79"/>
    <mergeCell ref="AN79:BL79"/>
    <mergeCell ref="AN36:AS36"/>
    <mergeCell ref="AW25:BB25"/>
    <mergeCell ref="BC36:BG36"/>
    <mergeCell ref="BC30:BG30"/>
    <mergeCell ref="BH74:BL74"/>
    <mergeCell ref="BC72:BL72"/>
    <mergeCell ref="BC73:BG73"/>
    <mergeCell ref="BH73:BL73"/>
    <mergeCell ref="W80:AA80"/>
    <mergeCell ref="AB80:AF80"/>
    <mergeCell ref="A81:B81"/>
    <mergeCell ref="C81:G81"/>
    <mergeCell ref="H81:M81"/>
    <mergeCell ref="Q81:V81"/>
    <mergeCell ref="A80:B80"/>
    <mergeCell ref="C80:G80"/>
    <mergeCell ref="H80:M80"/>
    <mergeCell ref="Q80:V80"/>
    <mergeCell ref="BC81:BG81"/>
    <mergeCell ref="BH14:BL14"/>
    <mergeCell ref="W81:AA81"/>
    <mergeCell ref="AB81:AF81"/>
    <mergeCell ref="AG81:AH81"/>
    <mergeCell ref="AI81:AM81"/>
    <mergeCell ref="AG80:AH80"/>
    <mergeCell ref="AI80:AM80"/>
    <mergeCell ref="AN81:AS81"/>
    <mergeCell ref="AW14:BB14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2" r:id="rId1"/>
  <rowBreaks count="1" manualBreakCount="1">
    <brk id="38" max="255" man="1"/>
  </rowBreaks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209"/>
  <sheetViews>
    <sheetView zoomScale="75" zoomScaleNormal="75" workbookViewId="0" topLeftCell="A1">
      <selection activeCell="P7" sqref="P7"/>
    </sheetView>
  </sheetViews>
  <sheetFormatPr defaultColWidth="9.00390625" defaultRowHeight="21.75" customHeight="1"/>
  <cols>
    <col min="1" max="2" width="3.50390625" style="21" customWidth="1"/>
    <col min="3" max="24" width="3.875" style="21" customWidth="1"/>
    <col min="25" max="26" width="3.375" style="21" customWidth="1"/>
    <col min="27" max="48" width="3.875" style="21" customWidth="1"/>
    <col min="49" max="16384" width="3.625" style="21" customWidth="1"/>
  </cols>
  <sheetData>
    <row r="1" spans="1:48" ht="21.75" customHeight="1">
      <c r="A1" s="171" t="s">
        <v>90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 t="str">
        <f>A1</f>
        <v>２００８　東日本サッカー米沢フェスティバル</v>
      </c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</row>
    <row r="2" spans="1:48" ht="21.7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</row>
    <row r="4" spans="2:45" ht="21.75" customHeight="1">
      <c r="B4" s="22"/>
      <c r="C4" s="172" t="s">
        <v>26</v>
      </c>
      <c r="D4" s="172"/>
      <c r="E4" s="172"/>
      <c r="F4" s="172"/>
      <c r="G4" s="23"/>
      <c r="H4" s="23"/>
      <c r="N4" s="173" t="s">
        <v>27</v>
      </c>
      <c r="O4" s="173"/>
      <c r="P4" s="174" t="s">
        <v>28</v>
      </c>
      <c r="Q4" s="174"/>
      <c r="R4" s="174"/>
      <c r="S4" s="174"/>
      <c r="T4" s="174"/>
      <c r="U4" s="174"/>
      <c r="Z4" s="22"/>
      <c r="AA4" s="172" t="s">
        <v>29</v>
      </c>
      <c r="AB4" s="172"/>
      <c r="AC4" s="172"/>
      <c r="AD4" s="172"/>
      <c r="AE4" s="23"/>
      <c r="AF4" s="23"/>
      <c r="AL4" s="173" t="s">
        <v>27</v>
      </c>
      <c r="AM4" s="173"/>
      <c r="AN4" s="174" t="s">
        <v>28</v>
      </c>
      <c r="AO4" s="174"/>
      <c r="AP4" s="174"/>
      <c r="AQ4" s="174"/>
      <c r="AR4" s="174"/>
      <c r="AS4" s="174"/>
    </row>
    <row r="5" spans="1:48" ht="13.5" customHeight="1">
      <c r="A5" s="24"/>
      <c r="B5" s="24"/>
      <c r="C5" s="24"/>
      <c r="D5" s="24"/>
      <c r="E5" s="24"/>
      <c r="F5" s="24"/>
      <c r="Q5" s="25"/>
      <c r="R5" s="25"/>
      <c r="S5" s="26"/>
      <c r="T5" s="26"/>
      <c r="U5" s="26"/>
      <c r="V5" s="26"/>
      <c r="W5" s="26"/>
      <c r="X5" s="26"/>
      <c r="Y5" s="24"/>
      <c r="Z5" s="24"/>
      <c r="AA5" s="24"/>
      <c r="AB5" s="24"/>
      <c r="AC5" s="24"/>
      <c r="AD5" s="24"/>
      <c r="AO5" s="25"/>
      <c r="AP5" s="25"/>
      <c r="AQ5" s="26"/>
      <c r="AR5" s="26"/>
      <c r="AS5" s="26"/>
      <c r="AT5" s="26"/>
      <c r="AU5" s="26"/>
      <c r="AV5" s="26"/>
    </row>
    <row r="6" spans="1:48" ht="33.75" customHeight="1">
      <c r="A6" s="170" t="s">
        <v>67</v>
      </c>
      <c r="B6" s="170"/>
      <c r="C6" s="170"/>
      <c r="D6" s="170"/>
      <c r="E6" s="170"/>
      <c r="F6" s="170"/>
      <c r="G6" s="170" t="s">
        <v>68</v>
      </c>
      <c r="H6" s="170"/>
      <c r="I6" s="170"/>
      <c r="J6" s="170"/>
      <c r="K6" s="170"/>
      <c r="L6" s="170"/>
      <c r="M6" s="170" t="s">
        <v>92</v>
      </c>
      <c r="N6" s="170"/>
      <c r="O6" s="170"/>
      <c r="P6" s="170"/>
      <c r="Q6" s="170"/>
      <c r="R6" s="170"/>
      <c r="S6" s="170" t="s">
        <v>70</v>
      </c>
      <c r="T6" s="170"/>
      <c r="U6" s="170"/>
      <c r="V6" s="170"/>
      <c r="W6" s="170"/>
      <c r="X6" s="170"/>
      <c r="Y6" s="170" t="s">
        <v>78</v>
      </c>
      <c r="Z6" s="170"/>
      <c r="AA6" s="170"/>
      <c r="AB6" s="170"/>
      <c r="AC6" s="170"/>
      <c r="AD6" s="170"/>
      <c r="AE6" s="170" t="s">
        <v>67</v>
      </c>
      <c r="AF6" s="170"/>
      <c r="AG6" s="170"/>
      <c r="AH6" s="170"/>
      <c r="AI6" s="170"/>
      <c r="AJ6" s="170"/>
      <c r="AK6" s="170" t="s">
        <v>88</v>
      </c>
      <c r="AL6" s="170"/>
      <c r="AM6" s="170"/>
      <c r="AN6" s="170"/>
      <c r="AO6" s="170"/>
      <c r="AP6" s="170"/>
      <c r="AQ6" s="170" t="s">
        <v>100</v>
      </c>
      <c r="AR6" s="170"/>
      <c r="AS6" s="170"/>
      <c r="AT6" s="170"/>
      <c r="AU6" s="170"/>
      <c r="AV6" s="170"/>
    </row>
    <row r="8" spans="1:48" ht="18" customHeight="1">
      <c r="A8" s="163" t="s">
        <v>30</v>
      </c>
      <c r="B8" s="143"/>
      <c r="C8" s="166" t="s">
        <v>31</v>
      </c>
      <c r="D8" s="167"/>
      <c r="E8" s="145" t="s">
        <v>32</v>
      </c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7"/>
      <c r="Q8" s="145" t="s">
        <v>33</v>
      </c>
      <c r="R8" s="146"/>
      <c r="S8" s="146"/>
      <c r="T8" s="146"/>
      <c r="U8" s="146"/>
      <c r="V8" s="146"/>
      <c r="W8" s="146"/>
      <c r="X8" s="147"/>
      <c r="Y8" s="163" t="s">
        <v>30</v>
      </c>
      <c r="Z8" s="143"/>
      <c r="AA8" s="166" t="s">
        <v>31</v>
      </c>
      <c r="AB8" s="167"/>
      <c r="AC8" s="145" t="s">
        <v>32</v>
      </c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7"/>
      <c r="AO8" s="145" t="s">
        <v>33</v>
      </c>
      <c r="AP8" s="146"/>
      <c r="AQ8" s="146"/>
      <c r="AR8" s="146"/>
      <c r="AS8" s="146"/>
      <c r="AT8" s="146"/>
      <c r="AU8" s="146"/>
      <c r="AV8" s="147"/>
    </row>
    <row r="9" spans="1:48" ht="18" customHeight="1">
      <c r="A9" s="122"/>
      <c r="B9" s="123"/>
      <c r="C9" s="168"/>
      <c r="D9" s="169"/>
      <c r="E9" s="115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8"/>
      <c r="Q9" s="115" t="s">
        <v>34</v>
      </c>
      <c r="R9" s="116"/>
      <c r="S9" s="116"/>
      <c r="T9" s="116"/>
      <c r="U9" s="116" t="s">
        <v>35</v>
      </c>
      <c r="V9" s="116"/>
      <c r="W9" s="116"/>
      <c r="X9" s="118"/>
      <c r="Y9" s="122"/>
      <c r="Z9" s="123"/>
      <c r="AA9" s="168"/>
      <c r="AB9" s="169"/>
      <c r="AC9" s="115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8"/>
      <c r="AO9" s="115" t="s">
        <v>34</v>
      </c>
      <c r="AP9" s="116"/>
      <c r="AQ9" s="116"/>
      <c r="AR9" s="116"/>
      <c r="AS9" s="116" t="s">
        <v>35</v>
      </c>
      <c r="AT9" s="116"/>
      <c r="AU9" s="116"/>
      <c r="AV9" s="118"/>
    </row>
    <row r="10" spans="1:48" ht="30" customHeight="1">
      <c r="A10" s="165">
        <v>1</v>
      </c>
      <c r="B10" s="134"/>
      <c r="C10" s="161">
        <v>0.375</v>
      </c>
      <c r="D10" s="162"/>
      <c r="E10" s="163" t="str">
        <f>A6</f>
        <v>ＦＣ米沢</v>
      </c>
      <c r="F10" s="143"/>
      <c r="G10" s="143"/>
      <c r="H10" s="143"/>
      <c r="I10" s="164"/>
      <c r="J10" s="145" t="s">
        <v>36</v>
      </c>
      <c r="K10" s="177"/>
      <c r="L10" s="160" t="str">
        <f>G6</f>
        <v>宮内中</v>
      </c>
      <c r="M10" s="137"/>
      <c r="N10" s="137"/>
      <c r="O10" s="137"/>
      <c r="P10" s="138"/>
      <c r="Q10" s="160" t="str">
        <f>A6</f>
        <v>ＦＣ米沢</v>
      </c>
      <c r="R10" s="137"/>
      <c r="S10" s="137"/>
      <c r="T10" s="137"/>
      <c r="U10" s="137" t="str">
        <f>G6</f>
        <v>宮内中</v>
      </c>
      <c r="V10" s="137"/>
      <c r="W10" s="137"/>
      <c r="X10" s="138"/>
      <c r="Y10" s="165">
        <v>1</v>
      </c>
      <c r="Z10" s="134"/>
      <c r="AA10" s="161">
        <v>0.375</v>
      </c>
      <c r="AB10" s="162"/>
      <c r="AC10" s="163" t="str">
        <f>Y6</f>
        <v>高畠４中</v>
      </c>
      <c r="AD10" s="143"/>
      <c r="AE10" s="143"/>
      <c r="AF10" s="143"/>
      <c r="AG10" s="164"/>
      <c r="AH10" s="150" t="s">
        <v>37</v>
      </c>
      <c r="AI10" s="164"/>
      <c r="AJ10" s="160" t="str">
        <f>AE6</f>
        <v>ＦＣ米沢</v>
      </c>
      <c r="AK10" s="137"/>
      <c r="AL10" s="137"/>
      <c r="AM10" s="137"/>
      <c r="AN10" s="138"/>
      <c r="AO10" s="160" t="str">
        <f>Y6</f>
        <v>高畠４中</v>
      </c>
      <c r="AP10" s="137"/>
      <c r="AQ10" s="137"/>
      <c r="AR10" s="137"/>
      <c r="AS10" s="137" t="str">
        <f>AE6</f>
        <v>ＦＣ米沢</v>
      </c>
      <c r="AT10" s="137"/>
      <c r="AU10" s="137"/>
      <c r="AV10" s="138"/>
    </row>
    <row r="11" spans="1:48" ht="30" customHeight="1">
      <c r="A11" s="159">
        <v>2</v>
      </c>
      <c r="B11" s="114"/>
      <c r="C11" s="156">
        <v>0.4166666666666667</v>
      </c>
      <c r="D11" s="157"/>
      <c r="E11" s="119" t="str">
        <f>M6</f>
        <v>ＦＣみやぎレアル</v>
      </c>
      <c r="F11" s="120"/>
      <c r="G11" s="120"/>
      <c r="H11" s="120"/>
      <c r="I11" s="158"/>
      <c r="J11" s="113" t="s">
        <v>36</v>
      </c>
      <c r="K11" s="176"/>
      <c r="L11" s="155" t="str">
        <f>S6</f>
        <v>蓬莱中</v>
      </c>
      <c r="M11" s="120"/>
      <c r="N11" s="120"/>
      <c r="O11" s="120"/>
      <c r="P11" s="121"/>
      <c r="Q11" s="155" t="str">
        <f>M6</f>
        <v>ＦＣみやぎレアル</v>
      </c>
      <c r="R11" s="120"/>
      <c r="S11" s="120"/>
      <c r="T11" s="120"/>
      <c r="U11" s="120" t="str">
        <f>S6</f>
        <v>蓬莱中</v>
      </c>
      <c r="V11" s="120"/>
      <c r="W11" s="120"/>
      <c r="X11" s="121"/>
      <c r="Y11" s="159">
        <v>2</v>
      </c>
      <c r="Z11" s="114"/>
      <c r="AA11" s="156">
        <v>0.4166666666666667</v>
      </c>
      <c r="AB11" s="157"/>
      <c r="AC11" s="119" t="str">
        <f>AK6</f>
        <v>河東中</v>
      </c>
      <c r="AD11" s="120"/>
      <c r="AE11" s="120"/>
      <c r="AF11" s="120"/>
      <c r="AG11" s="158"/>
      <c r="AH11" s="155" t="s">
        <v>38</v>
      </c>
      <c r="AI11" s="158"/>
      <c r="AJ11" s="155" t="str">
        <f>AQ6</f>
        <v>ＦＣみやぎパルマ</v>
      </c>
      <c r="AK11" s="120"/>
      <c r="AL11" s="120"/>
      <c r="AM11" s="120"/>
      <c r="AN11" s="121"/>
      <c r="AO11" s="155" t="str">
        <f>AK6</f>
        <v>河東中</v>
      </c>
      <c r="AP11" s="120"/>
      <c r="AQ11" s="120"/>
      <c r="AR11" s="120"/>
      <c r="AS11" s="120" t="str">
        <f>AQ6</f>
        <v>ＦＣみやぎパルマ</v>
      </c>
      <c r="AT11" s="120"/>
      <c r="AU11" s="120"/>
      <c r="AV11" s="121"/>
    </row>
    <row r="12" spans="1:48" ht="30" customHeight="1">
      <c r="A12" s="159">
        <v>3</v>
      </c>
      <c r="B12" s="114"/>
      <c r="C12" s="156">
        <v>0.4583333333333333</v>
      </c>
      <c r="D12" s="157"/>
      <c r="E12" s="155" t="s">
        <v>4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  <c r="Y12" s="159">
        <v>3</v>
      </c>
      <c r="Z12" s="114"/>
      <c r="AA12" s="156">
        <v>0.4583333333333333</v>
      </c>
      <c r="AB12" s="157"/>
      <c r="AC12" s="155" t="s">
        <v>4</v>
      </c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1"/>
    </row>
    <row r="13" spans="1:48" ht="30" customHeight="1">
      <c r="A13" s="159">
        <v>4</v>
      </c>
      <c r="B13" s="114"/>
      <c r="C13" s="156">
        <v>0.5</v>
      </c>
      <c r="D13" s="157"/>
      <c r="E13" s="119" t="str">
        <f>A6</f>
        <v>ＦＣ米沢</v>
      </c>
      <c r="F13" s="120"/>
      <c r="G13" s="120"/>
      <c r="H13" s="120"/>
      <c r="I13" s="158"/>
      <c r="J13" s="113" t="s">
        <v>36</v>
      </c>
      <c r="K13" s="176"/>
      <c r="L13" s="155" t="str">
        <f>M6</f>
        <v>ＦＣみやぎレアル</v>
      </c>
      <c r="M13" s="120"/>
      <c r="N13" s="120"/>
      <c r="O13" s="120"/>
      <c r="P13" s="121"/>
      <c r="Q13" s="155" t="str">
        <f>A6</f>
        <v>ＦＣ米沢</v>
      </c>
      <c r="R13" s="120"/>
      <c r="S13" s="120"/>
      <c r="T13" s="120"/>
      <c r="U13" s="120" t="str">
        <f>M6</f>
        <v>ＦＣみやぎレアル</v>
      </c>
      <c r="V13" s="120"/>
      <c r="W13" s="120"/>
      <c r="X13" s="121"/>
      <c r="Y13" s="159">
        <v>4</v>
      </c>
      <c r="Z13" s="114"/>
      <c r="AA13" s="156">
        <v>0.5</v>
      </c>
      <c r="AB13" s="157"/>
      <c r="AC13" s="119" t="str">
        <f>Y6</f>
        <v>高畠４中</v>
      </c>
      <c r="AD13" s="120"/>
      <c r="AE13" s="120"/>
      <c r="AF13" s="120"/>
      <c r="AG13" s="158"/>
      <c r="AH13" s="155" t="s">
        <v>39</v>
      </c>
      <c r="AI13" s="158"/>
      <c r="AJ13" s="155" t="str">
        <f>AK6</f>
        <v>河東中</v>
      </c>
      <c r="AK13" s="120"/>
      <c r="AL13" s="120"/>
      <c r="AM13" s="120"/>
      <c r="AN13" s="121"/>
      <c r="AO13" s="155" t="str">
        <f>Y6</f>
        <v>高畠４中</v>
      </c>
      <c r="AP13" s="120"/>
      <c r="AQ13" s="120"/>
      <c r="AR13" s="120"/>
      <c r="AS13" s="120" t="str">
        <f>AK6</f>
        <v>河東中</v>
      </c>
      <c r="AT13" s="120"/>
      <c r="AU13" s="120"/>
      <c r="AV13" s="121"/>
    </row>
    <row r="14" spans="1:48" ht="30" customHeight="1">
      <c r="A14" s="159">
        <v>5</v>
      </c>
      <c r="B14" s="114"/>
      <c r="C14" s="156">
        <v>0.5416666666666666</v>
      </c>
      <c r="D14" s="157"/>
      <c r="E14" s="119" t="str">
        <f>G6</f>
        <v>宮内中</v>
      </c>
      <c r="F14" s="120"/>
      <c r="G14" s="120"/>
      <c r="H14" s="120"/>
      <c r="I14" s="158"/>
      <c r="J14" s="113" t="s">
        <v>40</v>
      </c>
      <c r="K14" s="176"/>
      <c r="L14" s="155" t="str">
        <f>S6</f>
        <v>蓬莱中</v>
      </c>
      <c r="M14" s="120"/>
      <c r="N14" s="120"/>
      <c r="O14" s="120"/>
      <c r="P14" s="121"/>
      <c r="Q14" s="155" t="str">
        <f>G6</f>
        <v>宮内中</v>
      </c>
      <c r="R14" s="120"/>
      <c r="S14" s="120"/>
      <c r="T14" s="120"/>
      <c r="U14" s="120" t="str">
        <f>S6</f>
        <v>蓬莱中</v>
      </c>
      <c r="V14" s="120"/>
      <c r="W14" s="120"/>
      <c r="X14" s="121"/>
      <c r="Y14" s="159">
        <v>5</v>
      </c>
      <c r="Z14" s="114"/>
      <c r="AA14" s="156">
        <v>0.5416666666666666</v>
      </c>
      <c r="AB14" s="157"/>
      <c r="AC14" s="119" t="str">
        <f>AE6</f>
        <v>ＦＣ米沢</v>
      </c>
      <c r="AD14" s="120"/>
      <c r="AE14" s="120"/>
      <c r="AF14" s="120"/>
      <c r="AG14" s="158"/>
      <c r="AH14" s="155" t="s">
        <v>38</v>
      </c>
      <c r="AI14" s="158"/>
      <c r="AJ14" s="155" t="str">
        <f>AQ6</f>
        <v>ＦＣみやぎパルマ</v>
      </c>
      <c r="AK14" s="120"/>
      <c r="AL14" s="120"/>
      <c r="AM14" s="120"/>
      <c r="AN14" s="121"/>
      <c r="AO14" s="155" t="str">
        <f>AE6</f>
        <v>ＦＣ米沢</v>
      </c>
      <c r="AP14" s="120"/>
      <c r="AQ14" s="120"/>
      <c r="AR14" s="120"/>
      <c r="AS14" s="120" t="str">
        <f>AQ6</f>
        <v>ＦＣみやぎパルマ</v>
      </c>
      <c r="AT14" s="120"/>
      <c r="AU14" s="120"/>
      <c r="AV14" s="121"/>
    </row>
    <row r="15" spans="1:48" ht="30" customHeight="1">
      <c r="A15" s="159">
        <v>6</v>
      </c>
      <c r="B15" s="114"/>
      <c r="C15" s="156">
        <v>0.5833333333333334</v>
      </c>
      <c r="D15" s="157"/>
      <c r="E15" s="155" t="s">
        <v>41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  <c r="Y15" s="159">
        <v>6</v>
      </c>
      <c r="Z15" s="114"/>
      <c r="AA15" s="156">
        <v>0.5833333333333334</v>
      </c>
      <c r="AB15" s="157"/>
      <c r="AC15" s="155" t="s">
        <v>41</v>
      </c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1"/>
    </row>
    <row r="16" spans="1:48" ht="30" customHeight="1">
      <c r="A16" s="159">
        <v>7</v>
      </c>
      <c r="B16" s="114"/>
      <c r="C16" s="156">
        <v>0.625</v>
      </c>
      <c r="D16" s="157"/>
      <c r="E16" s="119" t="str">
        <f>A6</f>
        <v>ＦＣ米沢</v>
      </c>
      <c r="F16" s="120"/>
      <c r="G16" s="120"/>
      <c r="H16" s="120"/>
      <c r="I16" s="158"/>
      <c r="J16" s="113" t="s">
        <v>42</v>
      </c>
      <c r="K16" s="176"/>
      <c r="L16" s="155" t="str">
        <f>S6</f>
        <v>蓬莱中</v>
      </c>
      <c r="M16" s="120"/>
      <c r="N16" s="120"/>
      <c r="O16" s="120"/>
      <c r="P16" s="121"/>
      <c r="Q16" s="155" t="str">
        <f>A6</f>
        <v>ＦＣ米沢</v>
      </c>
      <c r="R16" s="120"/>
      <c r="S16" s="120"/>
      <c r="T16" s="120"/>
      <c r="U16" s="120" t="str">
        <f>S6</f>
        <v>蓬莱中</v>
      </c>
      <c r="V16" s="120"/>
      <c r="W16" s="120"/>
      <c r="X16" s="121"/>
      <c r="Y16" s="159">
        <v>7</v>
      </c>
      <c r="Z16" s="114"/>
      <c r="AA16" s="156">
        <v>0.625</v>
      </c>
      <c r="AB16" s="157"/>
      <c r="AC16" s="119" t="str">
        <f>Y6</f>
        <v>高畠４中</v>
      </c>
      <c r="AD16" s="120"/>
      <c r="AE16" s="120"/>
      <c r="AF16" s="120"/>
      <c r="AG16" s="158"/>
      <c r="AH16" s="155" t="s">
        <v>39</v>
      </c>
      <c r="AI16" s="158"/>
      <c r="AJ16" s="155" t="str">
        <f>AQ6</f>
        <v>ＦＣみやぎパルマ</v>
      </c>
      <c r="AK16" s="120"/>
      <c r="AL16" s="120"/>
      <c r="AM16" s="120"/>
      <c r="AN16" s="121"/>
      <c r="AO16" s="155" t="str">
        <f>Y6</f>
        <v>高畠４中</v>
      </c>
      <c r="AP16" s="120"/>
      <c r="AQ16" s="120"/>
      <c r="AR16" s="120"/>
      <c r="AS16" s="120" t="str">
        <f>AQ6</f>
        <v>ＦＣみやぎパルマ</v>
      </c>
      <c r="AT16" s="120"/>
      <c r="AU16" s="120"/>
      <c r="AV16" s="121"/>
    </row>
    <row r="17" spans="1:48" ht="30" customHeight="1">
      <c r="A17" s="149">
        <v>8</v>
      </c>
      <c r="B17" s="116"/>
      <c r="C17" s="152">
        <v>0.6666666666666666</v>
      </c>
      <c r="D17" s="153"/>
      <c r="E17" s="122" t="str">
        <f>G6</f>
        <v>宮内中</v>
      </c>
      <c r="F17" s="123"/>
      <c r="G17" s="123"/>
      <c r="H17" s="123"/>
      <c r="I17" s="154"/>
      <c r="J17" s="115" t="s">
        <v>40</v>
      </c>
      <c r="K17" s="175"/>
      <c r="L17" s="151" t="str">
        <f>M6</f>
        <v>ＦＣみやぎレアル</v>
      </c>
      <c r="M17" s="123"/>
      <c r="N17" s="123"/>
      <c r="O17" s="123"/>
      <c r="P17" s="124"/>
      <c r="Q17" s="151" t="str">
        <f>G6</f>
        <v>宮内中</v>
      </c>
      <c r="R17" s="123"/>
      <c r="S17" s="123"/>
      <c r="T17" s="123"/>
      <c r="U17" s="123" t="str">
        <f>M6</f>
        <v>ＦＣみやぎレアル</v>
      </c>
      <c r="V17" s="123"/>
      <c r="W17" s="123"/>
      <c r="X17" s="124"/>
      <c r="Y17" s="149">
        <v>8</v>
      </c>
      <c r="Z17" s="116"/>
      <c r="AA17" s="152">
        <v>0.6666666666666666</v>
      </c>
      <c r="AB17" s="153"/>
      <c r="AC17" s="122" t="str">
        <f>AE6</f>
        <v>ＦＣ米沢</v>
      </c>
      <c r="AD17" s="123"/>
      <c r="AE17" s="123"/>
      <c r="AF17" s="123"/>
      <c r="AG17" s="154"/>
      <c r="AH17" s="151" t="s">
        <v>36</v>
      </c>
      <c r="AI17" s="154"/>
      <c r="AJ17" s="151" t="str">
        <f>AK6</f>
        <v>河東中</v>
      </c>
      <c r="AK17" s="123"/>
      <c r="AL17" s="123"/>
      <c r="AM17" s="123"/>
      <c r="AN17" s="124"/>
      <c r="AO17" s="151" t="str">
        <f>AE6</f>
        <v>ＦＣ米沢</v>
      </c>
      <c r="AP17" s="123"/>
      <c r="AQ17" s="123"/>
      <c r="AR17" s="123"/>
      <c r="AS17" s="123" t="str">
        <f>AK6</f>
        <v>河東中</v>
      </c>
      <c r="AT17" s="123"/>
      <c r="AU17" s="123"/>
      <c r="AV17" s="124"/>
    </row>
    <row r="20" spans="2:47" ht="30" customHeight="1">
      <c r="B20" s="148"/>
      <c r="C20" s="146"/>
      <c r="D20" s="146"/>
      <c r="E20" s="147"/>
      <c r="F20" s="150" t="str">
        <f>A6</f>
        <v>ＦＣ米沢</v>
      </c>
      <c r="G20" s="143"/>
      <c r="H20" s="143"/>
      <c r="I20" s="143" t="str">
        <f>G6</f>
        <v>宮内中</v>
      </c>
      <c r="J20" s="143"/>
      <c r="K20" s="143"/>
      <c r="L20" s="143" t="str">
        <f>M6</f>
        <v>ＦＣみやぎレアル</v>
      </c>
      <c r="M20" s="143"/>
      <c r="N20" s="143"/>
      <c r="O20" s="143" t="str">
        <f>S6</f>
        <v>蓬莱中</v>
      </c>
      <c r="P20" s="143"/>
      <c r="Q20" s="144"/>
      <c r="R20" s="145" t="s">
        <v>43</v>
      </c>
      <c r="S20" s="146"/>
      <c r="T20" s="146" t="s">
        <v>44</v>
      </c>
      <c r="U20" s="146"/>
      <c r="V20" s="146" t="s">
        <v>45</v>
      </c>
      <c r="W20" s="147"/>
      <c r="Z20" s="148"/>
      <c r="AA20" s="146"/>
      <c r="AB20" s="146"/>
      <c r="AC20" s="147"/>
      <c r="AD20" s="150" t="str">
        <f>Y6</f>
        <v>高畠４中</v>
      </c>
      <c r="AE20" s="143"/>
      <c r="AF20" s="143"/>
      <c r="AG20" s="143" t="str">
        <f>AE6</f>
        <v>ＦＣ米沢</v>
      </c>
      <c r="AH20" s="143"/>
      <c r="AI20" s="143"/>
      <c r="AJ20" s="143" t="str">
        <f>AK6</f>
        <v>河東中</v>
      </c>
      <c r="AK20" s="143"/>
      <c r="AL20" s="143"/>
      <c r="AM20" s="143" t="str">
        <f>AQ6</f>
        <v>ＦＣみやぎパルマ</v>
      </c>
      <c r="AN20" s="143"/>
      <c r="AO20" s="144"/>
      <c r="AP20" s="150" t="s">
        <v>43</v>
      </c>
      <c r="AQ20" s="143"/>
      <c r="AR20" s="146" t="s">
        <v>44</v>
      </c>
      <c r="AS20" s="146"/>
      <c r="AT20" s="146" t="s">
        <v>45</v>
      </c>
      <c r="AU20" s="147"/>
    </row>
    <row r="21" spans="2:47" ht="30" customHeight="1">
      <c r="B21" s="149"/>
      <c r="C21" s="116"/>
      <c r="D21" s="116"/>
      <c r="E21" s="118"/>
      <c r="F21" s="151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4"/>
      <c r="R21" s="115"/>
      <c r="S21" s="116"/>
      <c r="T21" s="116"/>
      <c r="U21" s="116"/>
      <c r="V21" s="116"/>
      <c r="W21" s="118"/>
      <c r="Z21" s="149"/>
      <c r="AA21" s="116"/>
      <c r="AB21" s="116"/>
      <c r="AC21" s="118"/>
      <c r="AD21" s="151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4"/>
      <c r="AP21" s="151"/>
      <c r="AQ21" s="123"/>
      <c r="AR21" s="116"/>
      <c r="AS21" s="116"/>
      <c r="AT21" s="116"/>
      <c r="AU21" s="118"/>
    </row>
    <row r="22" spans="2:47" ht="30" customHeight="1">
      <c r="B22" s="136" t="str">
        <f>A6</f>
        <v>ＦＣ米沢</v>
      </c>
      <c r="C22" s="137"/>
      <c r="D22" s="137"/>
      <c r="E22" s="138"/>
      <c r="F22" s="139"/>
      <c r="G22" s="140"/>
      <c r="H22" s="140"/>
      <c r="I22" s="130" t="s">
        <v>105</v>
      </c>
      <c r="J22" s="131"/>
      <c r="K22" s="142"/>
      <c r="L22" s="130" t="s">
        <v>105</v>
      </c>
      <c r="M22" s="131"/>
      <c r="N22" s="142"/>
      <c r="O22" s="130" t="s">
        <v>108</v>
      </c>
      <c r="P22" s="131"/>
      <c r="Q22" s="132"/>
      <c r="R22" s="133">
        <v>0</v>
      </c>
      <c r="S22" s="134"/>
      <c r="T22" s="134">
        <v>1</v>
      </c>
      <c r="U22" s="134"/>
      <c r="V22" s="134">
        <v>2</v>
      </c>
      <c r="W22" s="135"/>
      <c r="Z22" s="136" t="str">
        <f>Y6</f>
        <v>高畠４中</v>
      </c>
      <c r="AA22" s="137"/>
      <c r="AB22" s="137"/>
      <c r="AC22" s="138"/>
      <c r="AD22" s="139"/>
      <c r="AE22" s="140"/>
      <c r="AF22" s="140"/>
      <c r="AG22" s="130" t="s">
        <v>108</v>
      </c>
      <c r="AH22" s="131"/>
      <c r="AI22" s="142"/>
      <c r="AJ22" s="130" t="s">
        <v>108</v>
      </c>
      <c r="AK22" s="131"/>
      <c r="AL22" s="142"/>
      <c r="AM22" s="130" t="s">
        <v>108</v>
      </c>
      <c r="AN22" s="131"/>
      <c r="AO22" s="132"/>
      <c r="AP22" s="133">
        <v>0</v>
      </c>
      <c r="AQ22" s="134"/>
      <c r="AR22" s="134">
        <v>3</v>
      </c>
      <c r="AS22" s="134"/>
      <c r="AT22" s="134">
        <v>0</v>
      </c>
      <c r="AU22" s="135"/>
    </row>
    <row r="23" spans="2:47" ht="30" customHeight="1">
      <c r="B23" s="119"/>
      <c r="C23" s="120"/>
      <c r="D23" s="120"/>
      <c r="E23" s="121"/>
      <c r="F23" s="141"/>
      <c r="G23" s="109"/>
      <c r="H23" s="109"/>
      <c r="I23" s="37">
        <v>0</v>
      </c>
      <c r="J23" s="27" t="s">
        <v>46</v>
      </c>
      <c r="K23" s="38">
        <v>0</v>
      </c>
      <c r="L23" s="37">
        <v>2</v>
      </c>
      <c r="M23" s="27" t="s">
        <v>46</v>
      </c>
      <c r="N23" s="38">
        <v>2</v>
      </c>
      <c r="O23" s="37">
        <v>0</v>
      </c>
      <c r="P23" s="27" t="s">
        <v>46</v>
      </c>
      <c r="Q23" s="39">
        <v>3</v>
      </c>
      <c r="R23" s="113"/>
      <c r="S23" s="114"/>
      <c r="T23" s="114"/>
      <c r="U23" s="114"/>
      <c r="V23" s="114"/>
      <c r="W23" s="117"/>
      <c r="Z23" s="119"/>
      <c r="AA23" s="120"/>
      <c r="AB23" s="120"/>
      <c r="AC23" s="121"/>
      <c r="AD23" s="141"/>
      <c r="AE23" s="109"/>
      <c r="AF23" s="109"/>
      <c r="AG23" s="37">
        <v>0</v>
      </c>
      <c r="AH23" s="27" t="s">
        <v>46</v>
      </c>
      <c r="AI23" s="38">
        <v>1</v>
      </c>
      <c r="AJ23" s="37">
        <v>0</v>
      </c>
      <c r="AK23" s="27" t="s">
        <v>46</v>
      </c>
      <c r="AL23" s="38">
        <v>3</v>
      </c>
      <c r="AM23" s="37">
        <v>0</v>
      </c>
      <c r="AN23" s="27" t="s">
        <v>46</v>
      </c>
      <c r="AO23" s="39">
        <v>6</v>
      </c>
      <c r="AP23" s="113"/>
      <c r="AQ23" s="114"/>
      <c r="AR23" s="114"/>
      <c r="AS23" s="114"/>
      <c r="AT23" s="114"/>
      <c r="AU23" s="117"/>
    </row>
    <row r="24" spans="2:47" ht="30" customHeight="1">
      <c r="B24" s="119" t="str">
        <f>G6</f>
        <v>宮内中</v>
      </c>
      <c r="C24" s="120"/>
      <c r="D24" s="120"/>
      <c r="E24" s="121"/>
      <c r="F24" s="125" t="s">
        <v>105</v>
      </c>
      <c r="G24" s="126"/>
      <c r="H24" s="127"/>
      <c r="I24" s="109"/>
      <c r="J24" s="109"/>
      <c r="K24" s="109"/>
      <c r="L24" s="128" t="s">
        <v>108</v>
      </c>
      <c r="M24" s="126"/>
      <c r="N24" s="127"/>
      <c r="O24" s="128" t="s">
        <v>107</v>
      </c>
      <c r="P24" s="126"/>
      <c r="Q24" s="129"/>
      <c r="R24" s="113">
        <v>1</v>
      </c>
      <c r="S24" s="114"/>
      <c r="T24" s="114">
        <v>1</v>
      </c>
      <c r="U24" s="114"/>
      <c r="V24" s="114">
        <v>1</v>
      </c>
      <c r="W24" s="117"/>
      <c r="Z24" s="119" t="str">
        <f>AE6</f>
        <v>ＦＣ米沢</v>
      </c>
      <c r="AA24" s="120"/>
      <c r="AB24" s="120"/>
      <c r="AC24" s="121"/>
      <c r="AD24" s="125" t="s">
        <v>107</v>
      </c>
      <c r="AE24" s="126"/>
      <c r="AF24" s="127"/>
      <c r="AG24" s="109"/>
      <c r="AH24" s="109"/>
      <c r="AI24" s="109"/>
      <c r="AJ24" s="128" t="s">
        <v>108</v>
      </c>
      <c r="AK24" s="126"/>
      <c r="AL24" s="127"/>
      <c r="AM24" s="128" t="s">
        <v>108</v>
      </c>
      <c r="AN24" s="126"/>
      <c r="AO24" s="129"/>
      <c r="AP24" s="113">
        <v>1</v>
      </c>
      <c r="AQ24" s="114"/>
      <c r="AR24" s="114">
        <v>2</v>
      </c>
      <c r="AS24" s="114"/>
      <c r="AT24" s="114">
        <v>0</v>
      </c>
      <c r="AU24" s="117"/>
    </row>
    <row r="25" spans="2:47" ht="30" customHeight="1">
      <c r="B25" s="119"/>
      <c r="C25" s="120"/>
      <c r="D25" s="120"/>
      <c r="E25" s="121"/>
      <c r="F25" s="40">
        <v>0</v>
      </c>
      <c r="G25" s="27" t="s">
        <v>47</v>
      </c>
      <c r="H25" s="38">
        <v>0</v>
      </c>
      <c r="I25" s="109"/>
      <c r="J25" s="109"/>
      <c r="K25" s="109"/>
      <c r="L25" s="37">
        <v>2</v>
      </c>
      <c r="M25" s="27" t="s">
        <v>47</v>
      </c>
      <c r="N25" s="38">
        <v>3</v>
      </c>
      <c r="O25" s="37">
        <v>1</v>
      </c>
      <c r="P25" s="27" t="s">
        <v>47</v>
      </c>
      <c r="Q25" s="39">
        <v>0</v>
      </c>
      <c r="R25" s="113"/>
      <c r="S25" s="114"/>
      <c r="T25" s="114"/>
      <c r="U25" s="114"/>
      <c r="V25" s="114"/>
      <c r="W25" s="117"/>
      <c r="Z25" s="119"/>
      <c r="AA25" s="120"/>
      <c r="AB25" s="120"/>
      <c r="AC25" s="121"/>
      <c r="AD25" s="40">
        <v>1</v>
      </c>
      <c r="AE25" s="27" t="s">
        <v>47</v>
      </c>
      <c r="AF25" s="38">
        <v>0</v>
      </c>
      <c r="AG25" s="109"/>
      <c r="AH25" s="109"/>
      <c r="AI25" s="109"/>
      <c r="AJ25" s="37">
        <v>0</v>
      </c>
      <c r="AK25" s="27" t="s">
        <v>47</v>
      </c>
      <c r="AL25" s="38">
        <v>2</v>
      </c>
      <c r="AM25" s="37">
        <v>0</v>
      </c>
      <c r="AN25" s="27" t="s">
        <v>47</v>
      </c>
      <c r="AO25" s="39">
        <v>7</v>
      </c>
      <c r="AP25" s="113"/>
      <c r="AQ25" s="114"/>
      <c r="AR25" s="114"/>
      <c r="AS25" s="114"/>
      <c r="AT25" s="114"/>
      <c r="AU25" s="117"/>
    </row>
    <row r="26" spans="1:47" ht="30" customHeight="1">
      <c r="A26" s="28"/>
      <c r="B26" s="119" t="str">
        <f>M6</f>
        <v>ＦＣみやぎレアル</v>
      </c>
      <c r="C26" s="120"/>
      <c r="D26" s="120"/>
      <c r="E26" s="121"/>
      <c r="F26" s="125" t="s">
        <v>105</v>
      </c>
      <c r="G26" s="126"/>
      <c r="H26" s="127"/>
      <c r="I26" s="128" t="s">
        <v>107</v>
      </c>
      <c r="J26" s="126"/>
      <c r="K26" s="127"/>
      <c r="L26" s="109"/>
      <c r="M26" s="109"/>
      <c r="N26" s="109"/>
      <c r="O26" s="128" t="s">
        <v>108</v>
      </c>
      <c r="P26" s="126"/>
      <c r="Q26" s="129"/>
      <c r="R26" s="113">
        <v>1</v>
      </c>
      <c r="S26" s="114"/>
      <c r="T26" s="114">
        <v>1</v>
      </c>
      <c r="U26" s="114"/>
      <c r="V26" s="114">
        <v>1</v>
      </c>
      <c r="W26" s="117"/>
      <c r="Y26" s="28"/>
      <c r="Z26" s="119" t="str">
        <f>AK6</f>
        <v>河東中</v>
      </c>
      <c r="AA26" s="120"/>
      <c r="AB26" s="120"/>
      <c r="AC26" s="121"/>
      <c r="AD26" s="125" t="s">
        <v>107</v>
      </c>
      <c r="AE26" s="126"/>
      <c r="AF26" s="127"/>
      <c r="AG26" s="128" t="s">
        <v>107</v>
      </c>
      <c r="AH26" s="126"/>
      <c r="AI26" s="127"/>
      <c r="AJ26" s="109"/>
      <c r="AK26" s="109"/>
      <c r="AL26" s="109"/>
      <c r="AM26" s="128" t="s">
        <v>108</v>
      </c>
      <c r="AN26" s="126"/>
      <c r="AO26" s="129"/>
      <c r="AP26" s="113">
        <v>2</v>
      </c>
      <c r="AQ26" s="114"/>
      <c r="AR26" s="114">
        <v>1</v>
      </c>
      <c r="AS26" s="114"/>
      <c r="AT26" s="114">
        <v>0</v>
      </c>
      <c r="AU26" s="117"/>
    </row>
    <row r="27" spans="2:47" ht="30" customHeight="1">
      <c r="B27" s="119"/>
      <c r="C27" s="120"/>
      <c r="D27" s="120"/>
      <c r="E27" s="121"/>
      <c r="F27" s="40">
        <v>2</v>
      </c>
      <c r="G27" s="27" t="s">
        <v>48</v>
      </c>
      <c r="H27" s="38">
        <v>2</v>
      </c>
      <c r="I27" s="37">
        <v>3</v>
      </c>
      <c r="J27" s="27" t="s">
        <v>48</v>
      </c>
      <c r="K27" s="38">
        <v>2</v>
      </c>
      <c r="L27" s="109"/>
      <c r="M27" s="109"/>
      <c r="N27" s="109"/>
      <c r="O27" s="37">
        <v>0</v>
      </c>
      <c r="P27" s="27" t="s">
        <v>48</v>
      </c>
      <c r="Q27" s="39">
        <v>1</v>
      </c>
      <c r="R27" s="113"/>
      <c r="S27" s="114"/>
      <c r="T27" s="114"/>
      <c r="U27" s="114"/>
      <c r="V27" s="114"/>
      <c r="W27" s="117"/>
      <c r="Z27" s="119"/>
      <c r="AA27" s="120"/>
      <c r="AB27" s="120"/>
      <c r="AC27" s="121"/>
      <c r="AD27" s="40">
        <v>3</v>
      </c>
      <c r="AE27" s="27" t="s">
        <v>48</v>
      </c>
      <c r="AF27" s="38">
        <v>0</v>
      </c>
      <c r="AG27" s="37">
        <v>2</v>
      </c>
      <c r="AH27" s="27" t="s">
        <v>48</v>
      </c>
      <c r="AI27" s="38">
        <v>0</v>
      </c>
      <c r="AJ27" s="109"/>
      <c r="AK27" s="109"/>
      <c r="AL27" s="109"/>
      <c r="AM27" s="37">
        <v>0</v>
      </c>
      <c r="AN27" s="27" t="s">
        <v>48</v>
      </c>
      <c r="AO27" s="39">
        <v>4</v>
      </c>
      <c r="AP27" s="113"/>
      <c r="AQ27" s="114"/>
      <c r="AR27" s="114"/>
      <c r="AS27" s="114"/>
      <c r="AT27" s="114"/>
      <c r="AU27" s="117"/>
    </row>
    <row r="28" spans="2:47" ht="30" customHeight="1">
      <c r="B28" s="119" t="str">
        <f>S6</f>
        <v>蓬莱中</v>
      </c>
      <c r="C28" s="120"/>
      <c r="D28" s="120"/>
      <c r="E28" s="121"/>
      <c r="F28" s="125" t="s">
        <v>107</v>
      </c>
      <c r="G28" s="126"/>
      <c r="H28" s="127"/>
      <c r="I28" s="128" t="s">
        <v>108</v>
      </c>
      <c r="J28" s="126"/>
      <c r="K28" s="127"/>
      <c r="L28" s="128" t="s">
        <v>107</v>
      </c>
      <c r="M28" s="126"/>
      <c r="N28" s="127"/>
      <c r="O28" s="109"/>
      <c r="P28" s="109"/>
      <c r="Q28" s="110"/>
      <c r="R28" s="113">
        <v>2</v>
      </c>
      <c r="S28" s="114"/>
      <c r="T28" s="114">
        <v>1</v>
      </c>
      <c r="U28" s="114"/>
      <c r="V28" s="114">
        <v>0</v>
      </c>
      <c r="W28" s="117"/>
      <c r="Z28" s="119" t="str">
        <f>AQ6</f>
        <v>ＦＣみやぎパルマ</v>
      </c>
      <c r="AA28" s="120"/>
      <c r="AB28" s="120"/>
      <c r="AC28" s="121"/>
      <c r="AD28" s="125" t="s">
        <v>107</v>
      </c>
      <c r="AE28" s="126"/>
      <c r="AF28" s="127"/>
      <c r="AG28" s="128" t="s">
        <v>107</v>
      </c>
      <c r="AH28" s="126"/>
      <c r="AI28" s="127"/>
      <c r="AJ28" s="128" t="s">
        <v>107</v>
      </c>
      <c r="AK28" s="126"/>
      <c r="AL28" s="127"/>
      <c r="AM28" s="109"/>
      <c r="AN28" s="109"/>
      <c r="AO28" s="110"/>
      <c r="AP28" s="113">
        <v>3</v>
      </c>
      <c r="AQ28" s="114"/>
      <c r="AR28" s="114">
        <v>0</v>
      </c>
      <c r="AS28" s="114"/>
      <c r="AT28" s="114">
        <v>0</v>
      </c>
      <c r="AU28" s="117"/>
    </row>
    <row r="29" spans="2:47" ht="30" customHeight="1">
      <c r="B29" s="122"/>
      <c r="C29" s="123"/>
      <c r="D29" s="123"/>
      <c r="E29" s="124"/>
      <c r="F29" s="41">
        <v>3</v>
      </c>
      <c r="G29" s="29" t="s">
        <v>49</v>
      </c>
      <c r="H29" s="42">
        <v>0</v>
      </c>
      <c r="I29" s="43">
        <v>0</v>
      </c>
      <c r="J29" s="36" t="s">
        <v>106</v>
      </c>
      <c r="K29" s="42">
        <v>1</v>
      </c>
      <c r="L29" s="43">
        <v>1</v>
      </c>
      <c r="M29" s="29" t="s">
        <v>49</v>
      </c>
      <c r="N29" s="42">
        <v>0</v>
      </c>
      <c r="O29" s="111"/>
      <c r="P29" s="111"/>
      <c r="Q29" s="112"/>
      <c r="R29" s="115"/>
      <c r="S29" s="116"/>
      <c r="T29" s="116"/>
      <c r="U29" s="116"/>
      <c r="V29" s="116"/>
      <c r="W29" s="118"/>
      <c r="Z29" s="122"/>
      <c r="AA29" s="123"/>
      <c r="AB29" s="123"/>
      <c r="AC29" s="124"/>
      <c r="AD29" s="41">
        <v>6</v>
      </c>
      <c r="AE29" s="29" t="s">
        <v>49</v>
      </c>
      <c r="AF29" s="42">
        <v>0</v>
      </c>
      <c r="AG29" s="43">
        <v>7</v>
      </c>
      <c r="AH29" s="36" t="s">
        <v>106</v>
      </c>
      <c r="AI29" s="42">
        <v>0</v>
      </c>
      <c r="AJ29" s="43">
        <v>4</v>
      </c>
      <c r="AK29" s="29" t="s">
        <v>49</v>
      </c>
      <c r="AL29" s="42">
        <v>0</v>
      </c>
      <c r="AM29" s="111"/>
      <c r="AN29" s="111"/>
      <c r="AO29" s="112"/>
      <c r="AP29" s="115"/>
      <c r="AQ29" s="116"/>
      <c r="AR29" s="116"/>
      <c r="AS29" s="116"/>
      <c r="AT29" s="116"/>
      <c r="AU29" s="118"/>
    </row>
    <row r="30" spans="2:47" ht="25.5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1:48" ht="21.75" customHeight="1">
      <c r="A31" s="171" t="str">
        <f>A1</f>
        <v>２００８　東日本サッカー米沢フェスティバル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 t="str">
        <f>A1</f>
        <v>２００８　東日本サッカー米沢フェスティバル</v>
      </c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</row>
    <row r="32" spans="1:48" ht="21.75" customHeight="1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</row>
    <row r="34" spans="2:45" ht="21.75" customHeight="1">
      <c r="B34" s="22"/>
      <c r="C34" s="172" t="s">
        <v>26</v>
      </c>
      <c r="D34" s="172"/>
      <c r="E34" s="172"/>
      <c r="F34" s="172"/>
      <c r="G34" s="23"/>
      <c r="H34" s="23"/>
      <c r="N34" s="173" t="s">
        <v>27</v>
      </c>
      <c r="O34" s="173"/>
      <c r="P34" s="174" t="s">
        <v>50</v>
      </c>
      <c r="Q34" s="174"/>
      <c r="R34" s="174"/>
      <c r="S34" s="174"/>
      <c r="T34" s="174"/>
      <c r="U34" s="174"/>
      <c r="Z34" s="22"/>
      <c r="AA34" s="172" t="s">
        <v>29</v>
      </c>
      <c r="AB34" s="172"/>
      <c r="AC34" s="172"/>
      <c r="AD34" s="172"/>
      <c r="AE34" s="23"/>
      <c r="AF34" s="23"/>
      <c r="AL34" s="173" t="s">
        <v>27</v>
      </c>
      <c r="AM34" s="173"/>
      <c r="AN34" s="174" t="s">
        <v>50</v>
      </c>
      <c r="AO34" s="174"/>
      <c r="AP34" s="174"/>
      <c r="AQ34" s="174"/>
      <c r="AR34" s="174"/>
      <c r="AS34" s="174"/>
    </row>
    <row r="35" spans="1:48" ht="13.5" customHeight="1">
      <c r="A35" s="24"/>
      <c r="B35" s="24"/>
      <c r="C35" s="24"/>
      <c r="D35" s="24"/>
      <c r="E35" s="24"/>
      <c r="F35" s="24"/>
      <c r="Q35" s="25"/>
      <c r="R35" s="25"/>
      <c r="S35" s="26"/>
      <c r="T35" s="26"/>
      <c r="U35" s="26"/>
      <c r="V35" s="26"/>
      <c r="W35" s="26"/>
      <c r="X35" s="26"/>
      <c r="Y35" s="24"/>
      <c r="Z35" s="24"/>
      <c r="AA35" s="24"/>
      <c r="AB35" s="24"/>
      <c r="AC35" s="24"/>
      <c r="AD35" s="24"/>
      <c r="AO35" s="25"/>
      <c r="AP35" s="25"/>
      <c r="AQ35" s="26"/>
      <c r="AR35" s="26"/>
      <c r="AS35" s="26"/>
      <c r="AT35" s="26"/>
      <c r="AU35" s="26"/>
      <c r="AV35" s="26"/>
    </row>
    <row r="36" spans="1:48" ht="33.75" customHeight="1">
      <c r="A36" s="170" t="s">
        <v>91</v>
      </c>
      <c r="B36" s="170"/>
      <c r="C36" s="170"/>
      <c r="D36" s="170"/>
      <c r="E36" s="170"/>
      <c r="F36" s="170"/>
      <c r="G36" s="170" t="s">
        <v>72</v>
      </c>
      <c r="H36" s="170"/>
      <c r="I36" s="170"/>
      <c r="J36" s="170"/>
      <c r="K36" s="170"/>
      <c r="L36" s="170"/>
      <c r="M36" s="170" t="s">
        <v>93</v>
      </c>
      <c r="N36" s="170"/>
      <c r="O36" s="170"/>
      <c r="P36" s="170"/>
      <c r="Q36" s="170"/>
      <c r="R36" s="170"/>
      <c r="S36" s="170" t="s">
        <v>94</v>
      </c>
      <c r="T36" s="170"/>
      <c r="U36" s="170"/>
      <c r="V36" s="170"/>
      <c r="W36" s="170"/>
      <c r="X36" s="170"/>
      <c r="Y36" s="170" t="s">
        <v>75</v>
      </c>
      <c r="Z36" s="170"/>
      <c r="AA36" s="170"/>
      <c r="AB36" s="170"/>
      <c r="AC36" s="170"/>
      <c r="AD36" s="170"/>
      <c r="AE36" s="170" t="s">
        <v>71</v>
      </c>
      <c r="AF36" s="170"/>
      <c r="AG36" s="170"/>
      <c r="AH36" s="170"/>
      <c r="AI36" s="170"/>
      <c r="AJ36" s="170"/>
      <c r="AK36" s="170" t="s">
        <v>101</v>
      </c>
      <c r="AL36" s="170"/>
      <c r="AM36" s="170"/>
      <c r="AN36" s="170"/>
      <c r="AO36" s="170"/>
      <c r="AP36" s="170"/>
      <c r="AQ36" s="170" t="s">
        <v>76</v>
      </c>
      <c r="AR36" s="170"/>
      <c r="AS36" s="170"/>
      <c r="AT36" s="170"/>
      <c r="AU36" s="170"/>
      <c r="AV36" s="170"/>
    </row>
    <row r="38" spans="1:48" ht="18" customHeight="1">
      <c r="A38" s="163" t="s">
        <v>51</v>
      </c>
      <c r="B38" s="143"/>
      <c r="C38" s="166" t="s">
        <v>52</v>
      </c>
      <c r="D38" s="167"/>
      <c r="E38" s="145" t="s">
        <v>32</v>
      </c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7"/>
      <c r="Q38" s="145" t="s">
        <v>33</v>
      </c>
      <c r="R38" s="146"/>
      <c r="S38" s="146"/>
      <c r="T38" s="146"/>
      <c r="U38" s="146"/>
      <c r="V38" s="146"/>
      <c r="W38" s="146"/>
      <c r="X38" s="147"/>
      <c r="Y38" s="163" t="s">
        <v>53</v>
      </c>
      <c r="Z38" s="143"/>
      <c r="AA38" s="166" t="s">
        <v>54</v>
      </c>
      <c r="AB38" s="167"/>
      <c r="AC38" s="145" t="s">
        <v>32</v>
      </c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7"/>
      <c r="AO38" s="145" t="s">
        <v>33</v>
      </c>
      <c r="AP38" s="146"/>
      <c r="AQ38" s="146"/>
      <c r="AR38" s="146"/>
      <c r="AS38" s="146"/>
      <c r="AT38" s="146"/>
      <c r="AU38" s="146"/>
      <c r="AV38" s="147"/>
    </row>
    <row r="39" spans="1:48" ht="18" customHeight="1">
      <c r="A39" s="122"/>
      <c r="B39" s="123"/>
      <c r="C39" s="168"/>
      <c r="D39" s="169"/>
      <c r="E39" s="115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8"/>
      <c r="Q39" s="115" t="s">
        <v>34</v>
      </c>
      <c r="R39" s="116"/>
      <c r="S39" s="116"/>
      <c r="T39" s="116"/>
      <c r="U39" s="116" t="s">
        <v>35</v>
      </c>
      <c r="V39" s="116"/>
      <c r="W39" s="116"/>
      <c r="X39" s="118"/>
      <c r="Y39" s="122"/>
      <c r="Z39" s="123"/>
      <c r="AA39" s="168"/>
      <c r="AB39" s="169"/>
      <c r="AC39" s="115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8"/>
      <c r="AO39" s="115" t="s">
        <v>34</v>
      </c>
      <c r="AP39" s="116"/>
      <c r="AQ39" s="116"/>
      <c r="AR39" s="116"/>
      <c r="AS39" s="116" t="s">
        <v>35</v>
      </c>
      <c r="AT39" s="116"/>
      <c r="AU39" s="116"/>
      <c r="AV39" s="118"/>
    </row>
    <row r="40" spans="1:48" ht="30" customHeight="1">
      <c r="A40" s="165">
        <v>1</v>
      </c>
      <c r="B40" s="134"/>
      <c r="C40" s="161">
        <v>0.375</v>
      </c>
      <c r="D40" s="162"/>
      <c r="E40" s="163" t="str">
        <f>A36</f>
        <v>南原中</v>
      </c>
      <c r="F40" s="143"/>
      <c r="G40" s="143"/>
      <c r="H40" s="143"/>
      <c r="I40" s="164"/>
      <c r="J40" s="150" t="s">
        <v>55</v>
      </c>
      <c r="K40" s="164"/>
      <c r="L40" s="160" t="str">
        <f>G36</f>
        <v>高畠１中</v>
      </c>
      <c r="M40" s="137"/>
      <c r="N40" s="137"/>
      <c r="O40" s="137"/>
      <c r="P40" s="138"/>
      <c r="Q40" s="160" t="str">
        <f>A36</f>
        <v>南原中</v>
      </c>
      <c r="R40" s="137"/>
      <c r="S40" s="137"/>
      <c r="T40" s="137"/>
      <c r="U40" s="137" t="str">
        <f>G36</f>
        <v>高畠１中</v>
      </c>
      <c r="V40" s="137"/>
      <c r="W40" s="137"/>
      <c r="X40" s="138"/>
      <c r="Y40" s="165">
        <v>1</v>
      </c>
      <c r="Z40" s="134"/>
      <c r="AA40" s="161">
        <v>0.375</v>
      </c>
      <c r="AB40" s="162"/>
      <c r="AC40" s="163" t="str">
        <f>Y36</f>
        <v>川西２中</v>
      </c>
      <c r="AD40" s="143"/>
      <c r="AE40" s="143"/>
      <c r="AF40" s="143"/>
      <c r="AG40" s="164"/>
      <c r="AH40" s="150" t="s">
        <v>40</v>
      </c>
      <c r="AI40" s="164"/>
      <c r="AJ40" s="160" t="str">
        <f>AE36</f>
        <v>南原中</v>
      </c>
      <c r="AK40" s="137"/>
      <c r="AL40" s="137"/>
      <c r="AM40" s="137"/>
      <c r="AN40" s="138"/>
      <c r="AO40" s="160" t="str">
        <f>Y36</f>
        <v>川西２中</v>
      </c>
      <c r="AP40" s="137"/>
      <c r="AQ40" s="137"/>
      <c r="AR40" s="137"/>
      <c r="AS40" s="137" t="str">
        <f>AE36</f>
        <v>南原中</v>
      </c>
      <c r="AT40" s="137"/>
      <c r="AU40" s="137"/>
      <c r="AV40" s="138"/>
    </row>
    <row r="41" spans="1:48" ht="30" customHeight="1">
      <c r="A41" s="159">
        <v>2</v>
      </c>
      <c r="B41" s="114"/>
      <c r="C41" s="156">
        <v>0.4166666666666667</v>
      </c>
      <c r="D41" s="157"/>
      <c r="E41" s="119" t="str">
        <f>M36</f>
        <v>ながいＵＦＣ</v>
      </c>
      <c r="F41" s="120"/>
      <c r="G41" s="120"/>
      <c r="H41" s="120"/>
      <c r="I41" s="158"/>
      <c r="J41" s="155" t="s">
        <v>55</v>
      </c>
      <c r="K41" s="158"/>
      <c r="L41" s="155" t="str">
        <f>S36</f>
        <v>ＦＣみやぎパルマ</v>
      </c>
      <c r="M41" s="120"/>
      <c r="N41" s="120"/>
      <c r="O41" s="120"/>
      <c r="P41" s="121"/>
      <c r="Q41" s="155" t="str">
        <f>M36</f>
        <v>ながいＵＦＣ</v>
      </c>
      <c r="R41" s="120"/>
      <c r="S41" s="120"/>
      <c r="T41" s="120"/>
      <c r="U41" s="120" t="str">
        <f>S36</f>
        <v>ＦＣみやぎパルマ</v>
      </c>
      <c r="V41" s="120"/>
      <c r="W41" s="120"/>
      <c r="X41" s="121"/>
      <c r="Y41" s="159">
        <v>2</v>
      </c>
      <c r="Z41" s="114"/>
      <c r="AA41" s="156">
        <v>0.4166666666666667</v>
      </c>
      <c r="AB41" s="157"/>
      <c r="AC41" s="119" t="str">
        <f>AK36</f>
        <v>ＦＣみやぎレアル</v>
      </c>
      <c r="AD41" s="120"/>
      <c r="AE41" s="120"/>
      <c r="AF41" s="120"/>
      <c r="AG41" s="158"/>
      <c r="AH41" s="155" t="s">
        <v>39</v>
      </c>
      <c r="AI41" s="158"/>
      <c r="AJ41" s="155" t="str">
        <f>AQ36</f>
        <v>山形１０中</v>
      </c>
      <c r="AK41" s="120"/>
      <c r="AL41" s="120"/>
      <c r="AM41" s="120"/>
      <c r="AN41" s="121"/>
      <c r="AO41" s="155" t="str">
        <f>AK36</f>
        <v>ＦＣみやぎレアル</v>
      </c>
      <c r="AP41" s="120"/>
      <c r="AQ41" s="120"/>
      <c r="AR41" s="120"/>
      <c r="AS41" s="120" t="str">
        <f>AQ36</f>
        <v>山形１０中</v>
      </c>
      <c r="AT41" s="120"/>
      <c r="AU41" s="120"/>
      <c r="AV41" s="121"/>
    </row>
    <row r="42" spans="1:48" ht="30" customHeight="1">
      <c r="A42" s="159">
        <v>3</v>
      </c>
      <c r="B42" s="114"/>
      <c r="C42" s="156">
        <v>0.4583333333333333</v>
      </c>
      <c r="D42" s="157"/>
      <c r="E42" s="155" t="s">
        <v>4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1"/>
      <c r="Y42" s="159">
        <v>3</v>
      </c>
      <c r="Z42" s="114"/>
      <c r="AA42" s="156">
        <v>0.4583333333333333</v>
      </c>
      <c r="AB42" s="157"/>
      <c r="AC42" s="155" t="s">
        <v>4</v>
      </c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1"/>
    </row>
    <row r="43" spans="1:48" ht="30" customHeight="1">
      <c r="A43" s="159">
        <v>4</v>
      </c>
      <c r="B43" s="114"/>
      <c r="C43" s="156">
        <v>0.5</v>
      </c>
      <c r="D43" s="157"/>
      <c r="E43" s="119" t="str">
        <f>A36</f>
        <v>南原中</v>
      </c>
      <c r="F43" s="120"/>
      <c r="G43" s="120"/>
      <c r="H43" s="120"/>
      <c r="I43" s="158"/>
      <c r="J43" s="155" t="s">
        <v>56</v>
      </c>
      <c r="K43" s="158"/>
      <c r="L43" s="155" t="str">
        <f>M36</f>
        <v>ながいＵＦＣ</v>
      </c>
      <c r="M43" s="120"/>
      <c r="N43" s="120"/>
      <c r="O43" s="120"/>
      <c r="P43" s="121"/>
      <c r="Q43" s="155" t="str">
        <f>A36</f>
        <v>南原中</v>
      </c>
      <c r="R43" s="120"/>
      <c r="S43" s="120"/>
      <c r="T43" s="120"/>
      <c r="U43" s="120" t="str">
        <f>M36</f>
        <v>ながいＵＦＣ</v>
      </c>
      <c r="V43" s="120"/>
      <c r="W43" s="120"/>
      <c r="X43" s="121"/>
      <c r="Y43" s="159">
        <v>4</v>
      </c>
      <c r="Z43" s="114"/>
      <c r="AA43" s="156">
        <v>0.5</v>
      </c>
      <c r="AB43" s="157"/>
      <c r="AC43" s="119" t="str">
        <f>Y36</f>
        <v>川西２中</v>
      </c>
      <c r="AD43" s="120"/>
      <c r="AE43" s="120"/>
      <c r="AF43" s="120"/>
      <c r="AG43" s="158"/>
      <c r="AH43" s="155" t="s">
        <v>40</v>
      </c>
      <c r="AI43" s="158"/>
      <c r="AJ43" s="155" t="str">
        <f>AK36</f>
        <v>ＦＣみやぎレアル</v>
      </c>
      <c r="AK43" s="120"/>
      <c r="AL43" s="120"/>
      <c r="AM43" s="120"/>
      <c r="AN43" s="121"/>
      <c r="AO43" s="155" t="str">
        <f>Y36</f>
        <v>川西２中</v>
      </c>
      <c r="AP43" s="120"/>
      <c r="AQ43" s="120"/>
      <c r="AR43" s="120"/>
      <c r="AS43" s="120" t="str">
        <f>AK36</f>
        <v>ＦＣみやぎレアル</v>
      </c>
      <c r="AT43" s="120"/>
      <c r="AU43" s="120"/>
      <c r="AV43" s="121"/>
    </row>
    <row r="44" spans="1:48" ht="30" customHeight="1">
      <c r="A44" s="159">
        <v>5</v>
      </c>
      <c r="B44" s="114"/>
      <c r="C44" s="156">
        <v>0.5416666666666666</v>
      </c>
      <c r="D44" s="157"/>
      <c r="E44" s="119" t="str">
        <f>G36</f>
        <v>高畠１中</v>
      </c>
      <c r="F44" s="120"/>
      <c r="G44" s="120"/>
      <c r="H44" s="120"/>
      <c r="I44" s="158"/>
      <c r="J44" s="155" t="s">
        <v>55</v>
      </c>
      <c r="K44" s="158"/>
      <c r="L44" s="155" t="str">
        <f>S36</f>
        <v>ＦＣみやぎパルマ</v>
      </c>
      <c r="M44" s="120"/>
      <c r="N44" s="120"/>
      <c r="O44" s="120"/>
      <c r="P44" s="121"/>
      <c r="Q44" s="155" t="str">
        <f>G36</f>
        <v>高畠１中</v>
      </c>
      <c r="R44" s="120"/>
      <c r="S44" s="120"/>
      <c r="T44" s="120"/>
      <c r="U44" s="120" t="str">
        <f>S36</f>
        <v>ＦＣみやぎパルマ</v>
      </c>
      <c r="V44" s="120"/>
      <c r="W44" s="120"/>
      <c r="X44" s="121"/>
      <c r="Y44" s="159">
        <v>5</v>
      </c>
      <c r="Z44" s="114"/>
      <c r="AA44" s="156">
        <v>0.5416666666666666</v>
      </c>
      <c r="AB44" s="157"/>
      <c r="AC44" s="119" t="str">
        <f>AE36</f>
        <v>南原中</v>
      </c>
      <c r="AD44" s="120"/>
      <c r="AE44" s="120"/>
      <c r="AF44" s="120"/>
      <c r="AG44" s="158"/>
      <c r="AH44" s="155" t="s">
        <v>39</v>
      </c>
      <c r="AI44" s="158"/>
      <c r="AJ44" s="155" t="str">
        <f>AQ36</f>
        <v>山形１０中</v>
      </c>
      <c r="AK44" s="120"/>
      <c r="AL44" s="120"/>
      <c r="AM44" s="120"/>
      <c r="AN44" s="121"/>
      <c r="AO44" s="155" t="str">
        <f>AE36</f>
        <v>南原中</v>
      </c>
      <c r="AP44" s="120"/>
      <c r="AQ44" s="120"/>
      <c r="AR44" s="120"/>
      <c r="AS44" s="120" t="str">
        <f>AQ36</f>
        <v>山形１０中</v>
      </c>
      <c r="AT44" s="120"/>
      <c r="AU44" s="120"/>
      <c r="AV44" s="121"/>
    </row>
    <row r="45" spans="1:48" ht="30" customHeight="1">
      <c r="A45" s="159">
        <v>6</v>
      </c>
      <c r="B45" s="114"/>
      <c r="C45" s="156">
        <v>0.5833333333333334</v>
      </c>
      <c r="D45" s="157"/>
      <c r="E45" s="155" t="s">
        <v>41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1"/>
      <c r="Y45" s="159">
        <v>6</v>
      </c>
      <c r="Z45" s="114"/>
      <c r="AA45" s="156">
        <v>0.5833333333333334</v>
      </c>
      <c r="AB45" s="157"/>
      <c r="AC45" s="155" t="s">
        <v>41</v>
      </c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1"/>
    </row>
    <row r="46" spans="1:48" ht="30" customHeight="1">
      <c r="A46" s="159">
        <v>7</v>
      </c>
      <c r="B46" s="114"/>
      <c r="C46" s="156">
        <v>0.625</v>
      </c>
      <c r="D46" s="157"/>
      <c r="E46" s="119" t="str">
        <f>A36</f>
        <v>南原中</v>
      </c>
      <c r="F46" s="120"/>
      <c r="G46" s="120"/>
      <c r="H46" s="120"/>
      <c r="I46" s="158"/>
      <c r="J46" s="155" t="s">
        <v>55</v>
      </c>
      <c r="K46" s="158"/>
      <c r="L46" s="155" t="str">
        <f>S36</f>
        <v>ＦＣみやぎパルマ</v>
      </c>
      <c r="M46" s="120"/>
      <c r="N46" s="120"/>
      <c r="O46" s="120"/>
      <c r="P46" s="121"/>
      <c r="Q46" s="155" t="str">
        <f>A36</f>
        <v>南原中</v>
      </c>
      <c r="R46" s="120"/>
      <c r="S46" s="120"/>
      <c r="T46" s="120"/>
      <c r="U46" s="120" t="str">
        <f>S36</f>
        <v>ＦＣみやぎパルマ</v>
      </c>
      <c r="V46" s="120"/>
      <c r="W46" s="120"/>
      <c r="X46" s="121"/>
      <c r="Y46" s="159">
        <v>7</v>
      </c>
      <c r="Z46" s="114"/>
      <c r="AA46" s="156">
        <v>0.625</v>
      </c>
      <c r="AB46" s="157"/>
      <c r="AC46" s="119" t="str">
        <f>Y36</f>
        <v>川西２中</v>
      </c>
      <c r="AD46" s="120"/>
      <c r="AE46" s="120"/>
      <c r="AF46" s="120"/>
      <c r="AG46" s="158"/>
      <c r="AH46" s="155" t="s">
        <v>40</v>
      </c>
      <c r="AI46" s="158"/>
      <c r="AJ46" s="155" t="str">
        <f>AQ36</f>
        <v>山形１０中</v>
      </c>
      <c r="AK46" s="120"/>
      <c r="AL46" s="120"/>
      <c r="AM46" s="120"/>
      <c r="AN46" s="121"/>
      <c r="AO46" s="155" t="str">
        <f>Y36</f>
        <v>川西２中</v>
      </c>
      <c r="AP46" s="120"/>
      <c r="AQ46" s="120"/>
      <c r="AR46" s="120"/>
      <c r="AS46" s="120" t="str">
        <f>AQ36</f>
        <v>山形１０中</v>
      </c>
      <c r="AT46" s="120"/>
      <c r="AU46" s="120"/>
      <c r="AV46" s="121"/>
    </row>
    <row r="47" spans="1:48" ht="30" customHeight="1">
      <c r="A47" s="149">
        <v>8</v>
      </c>
      <c r="B47" s="116"/>
      <c r="C47" s="152">
        <v>0.6666666666666666</v>
      </c>
      <c r="D47" s="153"/>
      <c r="E47" s="122" t="str">
        <f>G36</f>
        <v>高畠１中</v>
      </c>
      <c r="F47" s="123"/>
      <c r="G47" s="123"/>
      <c r="H47" s="123"/>
      <c r="I47" s="154"/>
      <c r="J47" s="151" t="s">
        <v>38</v>
      </c>
      <c r="K47" s="154"/>
      <c r="L47" s="151" t="str">
        <f>M36</f>
        <v>ながいＵＦＣ</v>
      </c>
      <c r="M47" s="123"/>
      <c r="N47" s="123"/>
      <c r="O47" s="123"/>
      <c r="P47" s="124"/>
      <c r="Q47" s="151" t="str">
        <f>G36</f>
        <v>高畠１中</v>
      </c>
      <c r="R47" s="123"/>
      <c r="S47" s="123"/>
      <c r="T47" s="123"/>
      <c r="U47" s="123" t="str">
        <f>M36</f>
        <v>ながいＵＦＣ</v>
      </c>
      <c r="V47" s="123"/>
      <c r="W47" s="123"/>
      <c r="X47" s="124"/>
      <c r="Y47" s="149">
        <v>8</v>
      </c>
      <c r="Z47" s="116"/>
      <c r="AA47" s="152">
        <v>0.6666666666666666</v>
      </c>
      <c r="AB47" s="153"/>
      <c r="AC47" s="122" t="str">
        <f>AE36</f>
        <v>南原中</v>
      </c>
      <c r="AD47" s="123"/>
      <c r="AE47" s="123"/>
      <c r="AF47" s="123"/>
      <c r="AG47" s="154"/>
      <c r="AH47" s="151" t="s">
        <v>39</v>
      </c>
      <c r="AI47" s="154"/>
      <c r="AJ47" s="151" t="str">
        <f>AK36</f>
        <v>ＦＣみやぎレアル</v>
      </c>
      <c r="AK47" s="123"/>
      <c r="AL47" s="123"/>
      <c r="AM47" s="123"/>
      <c r="AN47" s="124"/>
      <c r="AO47" s="151" t="str">
        <f>AE36</f>
        <v>南原中</v>
      </c>
      <c r="AP47" s="123"/>
      <c r="AQ47" s="123"/>
      <c r="AR47" s="123"/>
      <c r="AS47" s="123" t="str">
        <f>AK36</f>
        <v>ＦＣみやぎレアル</v>
      </c>
      <c r="AT47" s="123"/>
      <c r="AU47" s="123"/>
      <c r="AV47" s="124"/>
    </row>
    <row r="50" spans="2:47" ht="30" customHeight="1">
      <c r="B50" s="148"/>
      <c r="C50" s="146"/>
      <c r="D50" s="146"/>
      <c r="E50" s="147"/>
      <c r="F50" s="150" t="str">
        <f>A36</f>
        <v>南原中</v>
      </c>
      <c r="G50" s="143"/>
      <c r="H50" s="143"/>
      <c r="I50" s="143" t="str">
        <f>G36</f>
        <v>高畠１中</v>
      </c>
      <c r="J50" s="143"/>
      <c r="K50" s="143"/>
      <c r="L50" s="143" t="str">
        <f>M36</f>
        <v>ながいＵＦＣ</v>
      </c>
      <c r="M50" s="143"/>
      <c r="N50" s="143"/>
      <c r="O50" s="143" t="str">
        <f>S36</f>
        <v>ＦＣみやぎパルマ</v>
      </c>
      <c r="P50" s="143"/>
      <c r="Q50" s="144"/>
      <c r="R50" s="145" t="s">
        <v>43</v>
      </c>
      <c r="S50" s="146"/>
      <c r="T50" s="146" t="s">
        <v>44</v>
      </c>
      <c r="U50" s="146"/>
      <c r="V50" s="146" t="s">
        <v>45</v>
      </c>
      <c r="W50" s="147"/>
      <c r="Z50" s="148"/>
      <c r="AA50" s="146"/>
      <c r="AB50" s="146"/>
      <c r="AC50" s="147"/>
      <c r="AD50" s="150" t="str">
        <f>Y36</f>
        <v>川西２中</v>
      </c>
      <c r="AE50" s="143"/>
      <c r="AF50" s="143"/>
      <c r="AG50" s="143" t="str">
        <f>AE36</f>
        <v>南原中</v>
      </c>
      <c r="AH50" s="143"/>
      <c r="AI50" s="143"/>
      <c r="AJ50" s="143" t="str">
        <f>AK36</f>
        <v>ＦＣみやぎレアル</v>
      </c>
      <c r="AK50" s="143"/>
      <c r="AL50" s="143"/>
      <c r="AM50" s="143" t="str">
        <f>AQ36</f>
        <v>山形１０中</v>
      </c>
      <c r="AN50" s="143"/>
      <c r="AO50" s="144"/>
      <c r="AP50" s="145" t="s">
        <v>43</v>
      </c>
      <c r="AQ50" s="146"/>
      <c r="AR50" s="146" t="s">
        <v>44</v>
      </c>
      <c r="AS50" s="146"/>
      <c r="AT50" s="146" t="s">
        <v>45</v>
      </c>
      <c r="AU50" s="147"/>
    </row>
    <row r="51" spans="2:47" ht="30" customHeight="1">
      <c r="B51" s="149"/>
      <c r="C51" s="116"/>
      <c r="D51" s="116"/>
      <c r="E51" s="118"/>
      <c r="F51" s="151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4"/>
      <c r="R51" s="115"/>
      <c r="S51" s="116"/>
      <c r="T51" s="116"/>
      <c r="U51" s="116"/>
      <c r="V51" s="116"/>
      <c r="W51" s="118"/>
      <c r="Z51" s="149"/>
      <c r="AA51" s="116"/>
      <c r="AB51" s="116"/>
      <c r="AC51" s="118"/>
      <c r="AD51" s="151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4"/>
      <c r="AP51" s="115"/>
      <c r="AQ51" s="116"/>
      <c r="AR51" s="116"/>
      <c r="AS51" s="116"/>
      <c r="AT51" s="116"/>
      <c r="AU51" s="118"/>
    </row>
    <row r="52" spans="2:47" ht="30" customHeight="1">
      <c r="B52" s="136" t="str">
        <f>A36</f>
        <v>南原中</v>
      </c>
      <c r="C52" s="137"/>
      <c r="D52" s="137"/>
      <c r="E52" s="138"/>
      <c r="F52" s="139"/>
      <c r="G52" s="140"/>
      <c r="H52" s="140"/>
      <c r="I52" s="130" t="s">
        <v>105</v>
      </c>
      <c r="J52" s="131"/>
      <c r="K52" s="142"/>
      <c r="L52" s="130" t="s">
        <v>105</v>
      </c>
      <c r="M52" s="131"/>
      <c r="N52" s="142"/>
      <c r="O52" s="130" t="s">
        <v>108</v>
      </c>
      <c r="P52" s="131"/>
      <c r="Q52" s="132"/>
      <c r="R52" s="133">
        <v>0</v>
      </c>
      <c r="S52" s="134"/>
      <c r="T52" s="134">
        <v>1</v>
      </c>
      <c r="U52" s="134"/>
      <c r="V52" s="134">
        <v>2</v>
      </c>
      <c r="W52" s="135"/>
      <c r="Z52" s="136" t="str">
        <f>Y36</f>
        <v>川西２中</v>
      </c>
      <c r="AA52" s="137"/>
      <c r="AB52" s="137"/>
      <c r="AC52" s="138"/>
      <c r="AD52" s="139"/>
      <c r="AE52" s="140"/>
      <c r="AF52" s="140"/>
      <c r="AG52" s="130" t="s">
        <v>108</v>
      </c>
      <c r="AH52" s="131"/>
      <c r="AI52" s="142"/>
      <c r="AJ52" s="130" t="s">
        <v>107</v>
      </c>
      <c r="AK52" s="131"/>
      <c r="AL52" s="142"/>
      <c r="AM52" s="130" t="s">
        <v>107</v>
      </c>
      <c r="AN52" s="131"/>
      <c r="AO52" s="132"/>
      <c r="AP52" s="133">
        <v>2</v>
      </c>
      <c r="AQ52" s="134"/>
      <c r="AR52" s="134">
        <v>1</v>
      </c>
      <c r="AS52" s="134"/>
      <c r="AT52" s="134">
        <v>0</v>
      </c>
      <c r="AU52" s="135"/>
    </row>
    <row r="53" spans="2:47" ht="30" customHeight="1">
      <c r="B53" s="119"/>
      <c r="C53" s="120"/>
      <c r="D53" s="120"/>
      <c r="E53" s="121"/>
      <c r="F53" s="141"/>
      <c r="G53" s="109"/>
      <c r="H53" s="109"/>
      <c r="I53" s="37">
        <v>0</v>
      </c>
      <c r="J53" s="27" t="s">
        <v>46</v>
      </c>
      <c r="K53" s="38">
        <v>0</v>
      </c>
      <c r="L53" s="37">
        <v>1</v>
      </c>
      <c r="M53" s="27" t="s">
        <v>46</v>
      </c>
      <c r="N53" s="38">
        <v>1</v>
      </c>
      <c r="O53" s="37">
        <v>0</v>
      </c>
      <c r="P53" s="27" t="s">
        <v>46</v>
      </c>
      <c r="Q53" s="39">
        <v>7</v>
      </c>
      <c r="R53" s="113"/>
      <c r="S53" s="114"/>
      <c r="T53" s="114"/>
      <c r="U53" s="114"/>
      <c r="V53" s="114"/>
      <c r="W53" s="117"/>
      <c r="Z53" s="119"/>
      <c r="AA53" s="120"/>
      <c r="AB53" s="120"/>
      <c r="AC53" s="121"/>
      <c r="AD53" s="141"/>
      <c r="AE53" s="109"/>
      <c r="AF53" s="109"/>
      <c r="AG53" s="37">
        <v>1</v>
      </c>
      <c r="AH53" s="27" t="s">
        <v>46</v>
      </c>
      <c r="AI53" s="38">
        <v>2</v>
      </c>
      <c r="AJ53" s="37">
        <v>5</v>
      </c>
      <c r="AK53" s="27" t="s">
        <v>46</v>
      </c>
      <c r="AL53" s="38">
        <v>2</v>
      </c>
      <c r="AM53" s="37">
        <v>1</v>
      </c>
      <c r="AN53" s="27" t="s">
        <v>46</v>
      </c>
      <c r="AO53" s="39">
        <v>0</v>
      </c>
      <c r="AP53" s="113"/>
      <c r="AQ53" s="114"/>
      <c r="AR53" s="114"/>
      <c r="AS53" s="114"/>
      <c r="AT53" s="114"/>
      <c r="AU53" s="117"/>
    </row>
    <row r="54" spans="2:47" ht="30" customHeight="1">
      <c r="B54" s="119" t="str">
        <f>G36</f>
        <v>高畠１中</v>
      </c>
      <c r="C54" s="120"/>
      <c r="D54" s="120"/>
      <c r="E54" s="121"/>
      <c r="F54" s="125" t="s">
        <v>105</v>
      </c>
      <c r="G54" s="126"/>
      <c r="H54" s="127"/>
      <c r="I54" s="109"/>
      <c r="J54" s="109"/>
      <c r="K54" s="109"/>
      <c r="L54" s="128" t="s">
        <v>107</v>
      </c>
      <c r="M54" s="126"/>
      <c r="N54" s="127"/>
      <c r="O54" s="128" t="s">
        <v>108</v>
      </c>
      <c r="P54" s="126"/>
      <c r="Q54" s="129"/>
      <c r="R54" s="113">
        <v>1</v>
      </c>
      <c r="S54" s="114"/>
      <c r="T54" s="114">
        <v>1</v>
      </c>
      <c r="U54" s="114"/>
      <c r="V54" s="114">
        <v>1</v>
      </c>
      <c r="W54" s="117"/>
      <c r="Z54" s="119" t="str">
        <f>AE36</f>
        <v>南原中</v>
      </c>
      <c r="AA54" s="120"/>
      <c r="AB54" s="120"/>
      <c r="AC54" s="121"/>
      <c r="AD54" s="125" t="s">
        <v>107</v>
      </c>
      <c r="AE54" s="126"/>
      <c r="AF54" s="127"/>
      <c r="AG54" s="109"/>
      <c r="AH54" s="109"/>
      <c r="AI54" s="109"/>
      <c r="AJ54" s="128" t="s">
        <v>107</v>
      </c>
      <c r="AK54" s="126"/>
      <c r="AL54" s="127"/>
      <c r="AM54" s="128" t="s">
        <v>107</v>
      </c>
      <c r="AN54" s="126"/>
      <c r="AO54" s="129"/>
      <c r="AP54" s="113">
        <v>3</v>
      </c>
      <c r="AQ54" s="114"/>
      <c r="AR54" s="114">
        <v>0</v>
      </c>
      <c r="AS54" s="114"/>
      <c r="AT54" s="114">
        <v>0</v>
      </c>
      <c r="AU54" s="117"/>
    </row>
    <row r="55" spans="2:47" ht="30" customHeight="1">
      <c r="B55" s="119"/>
      <c r="C55" s="120"/>
      <c r="D55" s="120"/>
      <c r="E55" s="121"/>
      <c r="F55" s="40">
        <v>0</v>
      </c>
      <c r="G55" s="27" t="s">
        <v>47</v>
      </c>
      <c r="H55" s="38">
        <v>0</v>
      </c>
      <c r="I55" s="109"/>
      <c r="J55" s="109"/>
      <c r="K55" s="109"/>
      <c r="L55" s="37">
        <v>2</v>
      </c>
      <c r="M55" s="27" t="s">
        <v>47</v>
      </c>
      <c r="N55" s="38">
        <v>1</v>
      </c>
      <c r="O55" s="37">
        <v>2</v>
      </c>
      <c r="P55" s="27" t="s">
        <v>47</v>
      </c>
      <c r="Q55" s="39">
        <v>4</v>
      </c>
      <c r="R55" s="113"/>
      <c r="S55" s="114"/>
      <c r="T55" s="114"/>
      <c r="U55" s="114"/>
      <c r="V55" s="114"/>
      <c r="W55" s="117"/>
      <c r="Z55" s="119"/>
      <c r="AA55" s="120"/>
      <c r="AB55" s="120"/>
      <c r="AC55" s="121"/>
      <c r="AD55" s="40">
        <v>2</v>
      </c>
      <c r="AE55" s="27" t="s">
        <v>47</v>
      </c>
      <c r="AF55" s="38">
        <v>1</v>
      </c>
      <c r="AG55" s="109"/>
      <c r="AH55" s="109"/>
      <c r="AI55" s="109"/>
      <c r="AJ55" s="37">
        <v>2</v>
      </c>
      <c r="AK55" s="27" t="s">
        <v>47</v>
      </c>
      <c r="AL55" s="38">
        <v>0</v>
      </c>
      <c r="AM55" s="37">
        <v>2</v>
      </c>
      <c r="AN55" s="27" t="s">
        <v>47</v>
      </c>
      <c r="AO55" s="39">
        <v>0</v>
      </c>
      <c r="AP55" s="113"/>
      <c r="AQ55" s="114"/>
      <c r="AR55" s="114"/>
      <c r="AS55" s="114"/>
      <c r="AT55" s="114"/>
      <c r="AU55" s="117"/>
    </row>
    <row r="56" spans="1:47" ht="30" customHeight="1">
      <c r="A56" s="28"/>
      <c r="B56" s="119" t="str">
        <f>M36</f>
        <v>ながいＵＦＣ</v>
      </c>
      <c r="C56" s="120"/>
      <c r="D56" s="120"/>
      <c r="E56" s="121"/>
      <c r="F56" s="125" t="s">
        <v>105</v>
      </c>
      <c r="G56" s="126"/>
      <c r="H56" s="127"/>
      <c r="I56" s="128" t="s">
        <v>108</v>
      </c>
      <c r="J56" s="126"/>
      <c r="K56" s="127"/>
      <c r="L56" s="109"/>
      <c r="M56" s="109"/>
      <c r="N56" s="109"/>
      <c r="O56" s="128" t="s">
        <v>108</v>
      </c>
      <c r="P56" s="126"/>
      <c r="Q56" s="129"/>
      <c r="R56" s="113">
        <v>0</v>
      </c>
      <c r="S56" s="114"/>
      <c r="T56" s="114">
        <v>2</v>
      </c>
      <c r="U56" s="114"/>
      <c r="V56" s="114">
        <v>1</v>
      </c>
      <c r="W56" s="117"/>
      <c r="Y56" s="28"/>
      <c r="Z56" s="119" t="str">
        <f>AK36</f>
        <v>ＦＣみやぎレアル</v>
      </c>
      <c r="AA56" s="120"/>
      <c r="AB56" s="120"/>
      <c r="AC56" s="121"/>
      <c r="AD56" s="125" t="s">
        <v>108</v>
      </c>
      <c r="AE56" s="126"/>
      <c r="AF56" s="127"/>
      <c r="AG56" s="128" t="s">
        <v>108</v>
      </c>
      <c r="AH56" s="126"/>
      <c r="AI56" s="127"/>
      <c r="AJ56" s="109"/>
      <c r="AK56" s="109"/>
      <c r="AL56" s="109"/>
      <c r="AM56" s="128" t="s">
        <v>107</v>
      </c>
      <c r="AN56" s="126"/>
      <c r="AO56" s="129"/>
      <c r="AP56" s="113">
        <v>1</v>
      </c>
      <c r="AQ56" s="114"/>
      <c r="AR56" s="114">
        <v>2</v>
      </c>
      <c r="AS56" s="114"/>
      <c r="AT56" s="114">
        <v>0</v>
      </c>
      <c r="AU56" s="117"/>
    </row>
    <row r="57" spans="2:47" ht="30" customHeight="1">
      <c r="B57" s="119"/>
      <c r="C57" s="120"/>
      <c r="D57" s="120"/>
      <c r="E57" s="121"/>
      <c r="F57" s="40">
        <v>1</v>
      </c>
      <c r="G57" s="27" t="s">
        <v>48</v>
      </c>
      <c r="H57" s="38">
        <v>1</v>
      </c>
      <c r="I57" s="37">
        <v>1</v>
      </c>
      <c r="J57" s="27" t="s">
        <v>48</v>
      </c>
      <c r="K57" s="38">
        <v>2</v>
      </c>
      <c r="L57" s="109"/>
      <c r="M57" s="109"/>
      <c r="N57" s="109"/>
      <c r="O57" s="37">
        <v>0</v>
      </c>
      <c r="P57" s="27" t="s">
        <v>48</v>
      </c>
      <c r="Q57" s="39">
        <v>6</v>
      </c>
      <c r="R57" s="113"/>
      <c r="S57" s="114"/>
      <c r="T57" s="114"/>
      <c r="U57" s="114"/>
      <c r="V57" s="114"/>
      <c r="W57" s="117"/>
      <c r="Z57" s="119"/>
      <c r="AA57" s="120"/>
      <c r="AB57" s="120"/>
      <c r="AC57" s="121"/>
      <c r="AD57" s="40">
        <v>2</v>
      </c>
      <c r="AE57" s="27" t="s">
        <v>48</v>
      </c>
      <c r="AF57" s="38">
        <v>5</v>
      </c>
      <c r="AG57" s="37">
        <v>0</v>
      </c>
      <c r="AH57" s="27" t="s">
        <v>48</v>
      </c>
      <c r="AI57" s="38">
        <v>2</v>
      </c>
      <c r="AJ57" s="109"/>
      <c r="AK57" s="109"/>
      <c r="AL57" s="109"/>
      <c r="AM57" s="37">
        <v>6</v>
      </c>
      <c r="AN57" s="27" t="s">
        <v>48</v>
      </c>
      <c r="AO57" s="39">
        <v>1</v>
      </c>
      <c r="AP57" s="113"/>
      <c r="AQ57" s="114"/>
      <c r="AR57" s="114"/>
      <c r="AS57" s="114"/>
      <c r="AT57" s="114"/>
      <c r="AU57" s="117"/>
    </row>
    <row r="58" spans="2:47" ht="30" customHeight="1">
      <c r="B58" s="119" t="str">
        <f>S36</f>
        <v>ＦＣみやぎパルマ</v>
      </c>
      <c r="C58" s="120"/>
      <c r="D58" s="120"/>
      <c r="E58" s="121"/>
      <c r="F58" s="125" t="s">
        <v>107</v>
      </c>
      <c r="G58" s="126"/>
      <c r="H58" s="127"/>
      <c r="I58" s="128" t="s">
        <v>107</v>
      </c>
      <c r="J58" s="126"/>
      <c r="K58" s="127"/>
      <c r="L58" s="128" t="s">
        <v>107</v>
      </c>
      <c r="M58" s="126"/>
      <c r="N58" s="127"/>
      <c r="O58" s="109"/>
      <c r="P58" s="109"/>
      <c r="Q58" s="110"/>
      <c r="R58" s="113">
        <v>3</v>
      </c>
      <c r="S58" s="114"/>
      <c r="T58" s="114">
        <v>0</v>
      </c>
      <c r="U58" s="114"/>
      <c r="V58" s="114">
        <v>0</v>
      </c>
      <c r="W58" s="117"/>
      <c r="Z58" s="119" t="str">
        <f>AQ36</f>
        <v>山形１０中</v>
      </c>
      <c r="AA58" s="120"/>
      <c r="AB58" s="120"/>
      <c r="AC58" s="121"/>
      <c r="AD58" s="125" t="s">
        <v>108</v>
      </c>
      <c r="AE58" s="126"/>
      <c r="AF58" s="127"/>
      <c r="AG58" s="128" t="s">
        <v>108</v>
      </c>
      <c r="AH58" s="126"/>
      <c r="AI58" s="127"/>
      <c r="AJ58" s="128" t="s">
        <v>108</v>
      </c>
      <c r="AK58" s="126"/>
      <c r="AL58" s="127"/>
      <c r="AM58" s="109"/>
      <c r="AN58" s="109"/>
      <c r="AO58" s="110"/>
      <c r="AP58" s="113">
        <v>0</v>
      </c>
      <c r="AQ58" s="114"/>
      <c r="AR58" s="114">
        <v>3</v>
      </c>
      <c r="AS58" s="114"/>
      <c r="AT58" s="114">
        <v>0</v>
      </c>
      <c r="AU58" s="117"/>
    </row>
    <row r="59" spans="2:47" ht="30" customHeight="1">
      <c r="B59" s="122"/>
      <c r="C59" s="123"/>
      <c r="D59" s="123"/>
      <c r="E59" s="124"/>
      <c r="F59" s="41">
        <v>7</v>
      </c>
      <c r="G59" s="29" t="s">
        <v>49</v>
      </c>
      <c r="H59" s="42">
        <v>0</v>
      </c>
      <c r="I59" s="43">
        <v>4</v>
      </c>
      <c r="J59" s="36" t="s">
        <v>106</v>
      </c>
      <c r="K59" s="42">
        <v>2</v>
      </c>
      <c r="L59" s="43">
        <v>6</v>
      </c>
      <c r="M59" s="29" t="s">
        <v>49</v>
      </c>
      <c r="N59" s="42">
        <v>0</v>
      </c>
      <c r="O59" s="111"/>
      <c r="P59" s="111"/>
      <c r="Q59" s="112"/>
      <c r="R59" s="115"/>
      <c r="S59" s="116"/>
      <c r="T59" s="116"/>
      <c r="U59" s="116"/>
      <c r="V59" s="116"/>
      <c r="W59" s="118"/>
      <c r="Z59" s="122"/>
      <c r="AA59" s="123"/>
      <c r="AB59" s="123"/>
      <c r="AC59" s="124"/>
      <c r="AD59" s="41">
        <v>0</v>
      </c>
      <c r="AE59" s="29" t="s">
        <v>49</v>
      </c>
      <c r="AF59" s="42">
        <v>1</v>
      </c>
      <c r="AG59" s="43">
        <v>0</v>
      </c>
      <c r="AH59" s="36" t="s">
        <v>106</v>
      </c>
      <c r="AI59" s="42">
        <v>2</v>
      </c>
      <c r="AJ59" s="43">
        <v>1</v>
      </c>
      <c r="AK59" s="29" t="s">
        <v>49</v>
      </c>
      <c r="AL59" s="42">
        <v>6</v>
      </c>
      <c r="AM59" s="111"/>
      <c r="AN59" s="111"/>
      <c r="AO59" s="112"/>
      <c r="AP59" s="115"/>
      <c r="AQ59" s="116"/>
      <c r="AR59" s="116"/>
      <c r="AS59" s="116"/>
      <c r="AT59" s="116"/>
      <c r="AU59" s="118"/>
    </row>
    <row r="60" spans="2:47" ht="25.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</row>
    <row r="61" spans="1:48" ht="21.75" customHeight="1">
      <c r="A61" s="171" t="str">
        <f>A1</f>
        <v>２００８　東日本サッカー米沢フェスティバル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 t="str">
        <f>A1</f>
        <v>２００８　東日本サッカー米沢フェスティバル</v>
      </c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</row>
    <row r="62" spans="1:48" ht="21.75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</row>
    <row r="64" spans="2:45" ht="21.75" customHeight="1">
      <c r="B64" s="22"/>
      <c r="C64" s="172" t="s">
        <v>26</v>
      </c>
      <c r="D64" s="172"/>
      <c r="E64" s="172"/>
      <c r="F64" s="172"/>
      <c r="G64" s="23"/>
      <c r="H64" s="23"/>
      <c r="N64" s="173" t="s">
        <v>27</v>
      </c>
      <c r="O64" s="173"/>
      <c r="P64" s="174" t="s">
        <v>57</v>
      </c>
      <c r="Q64" s="174"/>
      <c r="R64" s="174"/>
      <c r="S64" s="174"/>
      <c r="T64" s="174"/>
      <c r="U64" s="174"/>
      <c r="Z64" s="22"/>
      <c r="AA64" s="172" t="s">
        <v>29</v>
      </c>
      <c r="AB64" s="172"/>
      <c r="AC64" s="172"/>
      <c r="AD64" s="172"/>
      <c r="AE64" s="23"/>
      <c r="AF64" s="23"/>
      <c r="AL64" s="173" t="s">
        <v>27</v>
      </c>
      <c r="AM64" s="173"/>
      <c r="AN64" s="174" t="s">
        <v>57</v>
      </c>
      <c r="AO64" s="174"/>
      <c r="AP64" s="174"/>
      <c r="AQ64" s="174"/>
      <c r="AR64" s="174"/>
      <c r="AS64" s="174"/>
    </row>
    <row r="65" spans="1:48" ht="13.5" customHeight="1">
      <c r="A65" s="24"/>
      <c r="B65" s="24"/>
      <c r="C65" s="24"/>
      <c r="D65" s="24"/>
      <c r="E65" s="24"/>
      <c r="F65" s="24"/>
      <c r="Q65" s="25"/>
      <c r="R65" s="25"/>
      <c r="S65" s="26"/>
      <c r="T65" s="26"/>
      <c r="U65" s="26"/>
      <c r="V65" s="26"/>
      <c r="W65" s="26"/>
      <c r="X65" s="26"/>
      <c r="Y65" s="24"/>
      <c r="Z65" s="24"/>
      <c r="AA65" s="24"/>
      <c r="AB65" s="24"/>
      <c r="AC65" s="24"/>
      <c r="AD65" s="24"/>
      <c r="AO65" s="25"/>
      <c r="AP65" s="25"/>
      <c r="AQ65" s="26"/>
      <c r="AR65" s="26"/>
      <c r="AS65" s="26"/>
      <c r="AT65" s="26"/>
      <c r="AU65" s="26"/>
      <c r="AV65" s="26"/>
    </row>
    <row r="66" spans="1:48" ht="33.75" customHeight="1">
      <c r="A66" s="170" t="s">
        <v>24</v>
      </c>
      <c r="B66" s="170"/>
      <c r="C66" s="170"/>
      <c r="D66" s="170"/>
      <c r="E66" s="170"/>
      <c r="F66" s="170"/>
      <c r="G66" s="170" t="s">
        <v>75</v>
      </c>
      <c r="H66" s="170"/>
      <c r="I66" s="170"/>
      <c r="J66" s="170"/>
      <c r="K66" s="170"/>
      <c r="L66" s="170"/>
      <c r="M66" s="170" t="s">
        <v>76</v>
      </c>
      <c r="N66" s="170"/>
      <c r="O66" s="170"/>
      <c r="P66" s="170"/>
      <c r="Q66" s="170"/>
      <c r="R66" s="170"/>
      <c r="S66" s="170" t="s">
        <v>95</v>
      </c>
      <c r="T66" s="170"/>
      <c r="U66" s="170"/>
      <c r="V66" s="170"/>
      <c r="W66" s="170"/>
      <c r="X66" s="170"/>
      <c r="Y66" s="170" t="s">
        <v>81</v>
      </c>
      <c r="Z66" s="170"/>
      <c r="AA66" s="170"/>
      <c r="AB66" s="170"/>
      <c r="AC66" s="170"/>
      <c r="AD66" s="170"/>
      <c r="AE66" s="170" t="s">
        <v>24</v>
      </c>
      <c r="AF66" s="170"/>
      <c r="AG66" s="170"/>
      <c r="AH66" s="170"/>
      <c r="AI66" s="170"/>
      <c r="AJ66" s="170"/>
      <c r="AK66" s="170" t="s">
        <v>102</v>
      </c>
      <c r="AL66" s="170"/>
      <c r="AM66" s="170"/>
      <c r="AN66" s="170"/>
      <c r="AO66" s="170"/>
      <c r="AP66" s="170"/>
      <c r="AQ66" s="170" t="s">
        <v>79</v>
      </c>
      <c r="AR66" s="170"/>
      <c r="AS66" s="170"/>
      <c r="AT66" s="170"/>
      <c r="AU66" s="170"/>
      <c r="AV66" s="170"/>
    </row>
    <row r="68" spans="1:48" ht="18" customHeight="1">
      <c r="A68" s="163" t="s">
        <v>58</v>
      </c>
      <c r="B68" s="143"/>
      <c r="C68" s="166" t="s">
        <v>59</v>
      </c>
      <c r="D68" s="167"/>
      <c r="E68" s="145" t="s">
        <v>32</v>
      </c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7"/>
      <c r="Q68" s="145" t="s">
        <v>33</v>
      </c>
      <c r="R68" s="146"/>
      <c r="S68" s="146"/>
      <c r="T68" s="146"/>
      <c r="U68" s="146"/>
      <c r="V68" s="146"/>
      <c r="W68" s="146"/>
      <c r="X68" s="147"/>
      <c r="Y68" s="163" t="s">
        <v>51</v>
      </c>
      <c r="Z68" s="143"/>
      <c r="AA68" s="166" t="s">
        <v>52</v>
      </c>
      <c r="AB68" s="167"/>
      <c r="AC68" s="145" t="s">
        <v>32</v>
      </c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7"/>
      <c r="AO68" s="145" t="s">
        <v>33</v>
      </c>
      <c r="AP68" s="146"/>
      <c r="AQ68" s="146"/>
      <c r="AR68" s="146"/>
      <c r="AS68" s="146"/>
      <c r="AT68" s="146"/>
      <c r="AU68" s="146"/>
      <c r="AV68" s="147"/>
    </row>
    <row r="69" spans="1:48" ht="18" customHeight="1">
      <c r="A69" s="122"/>
      <c r="B69" s="123"/>
      <c r="C69" s="168"/>
      <c r="D69" s="169"/>
      <c r="E69" s="115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8"/>
      <c r="Q69" s="115" t="s">
        <v>34</v>
      </c>
      <c r="R69" s="116"/>
      <c r="S69" s="116"/>
      <c r="T69" s="116"/>
      <c r="U69" s="116" t="s">
        <v>35</v>
      </c>
      <c r="V69" s="116"/>
      <c r="W69" s="116"/>
      <c r="X69" s="118"/>
      <c r="Y69" s="122"/>
      <c r="Z69" s="123"/>
      <c r="AA69" s="168"/>
      <c r="AB69" s="169"/>
      <c r="AC69" s="115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8"/>
      <c r="AO69" s="115" t="s">
        <v>34</v>
      </c>
      <c r="AP69" s="116"/>
      <c r="AQ69" s="116"/>
      <c r="AR69" s="116"/>
      <c r="AS69" s="116" t="s">
        <v>35</v>
      </c>
      <c r="AT69" s="116"/>
      <c r="AU69" s="116"/>
      <c r="AV69" s="118"/>
    </row>
    <row r="70" spans="1:48" ht="30" customHeight="1">
      <c r="A70" s="165">
        <v>1</v>
      </c>
      <c r="B70" s="134"/>
      <c r="C70" s="161">
        <v>0.375</v>
      </c>
      <c r="D70" s="162"/>
      <c r="E70" s="163" t="str">
        <f>A66</f>
        <v>米沢１中</v>
      </c>
      <c r="F70" s="143"/>
      <c r="G70" s="143"/>
      <c r="H70" s="143"/>
      <c r="I70" s="164"/>
      <c r="J70" s="150" t="s">
        <v>40</v>
      </c>
      <c r="K70" s="164"/>
      <c r="L70" s="160" t="str">
        <f>G66</f>
        <v>川西２中</v>
      </c>
      <c r="M70" s="137"/>
      <c r="N70" s="137"/>
      <c r="O70" s="137"/>
      <c r="P70" s="138"/>
      <c r="Q70" s="160" t="str">
        <f>A66</f>
        <v>米沢１中</v>
      </c>
      <c r="R70" s="137"/>
      <c r="S70" s="137"/>
      <c r="T70" s="137"/>
      <c r="U70" s="137" t="str">
        <f>G66</f>
        <v>川西２中</v>
      </c>
      <c r="V70" s="137"/>
      <c r="W70" s="137"/>
      <c r="X70" s="138"/>
      <c r="Y70" s="165">
        <v>1</v>
      </c>
      <c r="Z70" s="134"/>
      <c r="AA70" s="161">
        <v>0.375</v>
      </c>
      <c r="AB70" s="162"/>
      <c r="AC70" s="163" t="str">
        <f>Y66</f>
        <v>赤湯中</v>
      </c>
      <c r="AD70" s="143"/>
      <c r="AE70" s="143"/>
      <c r="AF70" s="143"/>
      <c r="AG70" s="164"/>
      <c r="AH70" s="150" t="s">
        <v>39</v>
      </c>
      <c r="AI70" s="164"/>
      <c r="AJ70" s="160" t="str">
        <f>AE66</f>
        <v>米沢１中</v>
      </c>
      <c r="AK70" s="137"/>
      <c r="AL70" s="137"/>
      <c r="AM70" s="137"/>
      <c r="AN70" s="138"/>
      <c r="AO70" s="160" t="str">
        <f>Y66</f>
        <v>赤湯中</v>
      </c>
      <c r="AP70" s="137"/>
      <c r="AQ70" s="137"/>
      <c r="AR70" s="137"/>
      <c r="AS70" s="137" t="str">
        <f>AE66</f>
        <v>米沢１中</v>
      </c>
      <c r="AT70" s="137"/>
      <c r="AU70" s="137"/>
      <c r="AV70" s="138"/>
    </row>
    <row r="71" spans="1:48" ht="30" customHeight="1">
      <c r="A71" s="159">
        <v>2</v>
      </c>
      <c r="B71" s="114"/>
      <c r="C71" s="156">
        <v>0.4166666666666667</v>
      </c>
      <c r="D71" s="157"/>
      <c r="E71" s="119" t="str">
        <f>M66</f>
        <v>山形１０中</v>
      </c>
      <c r="F71" s="120"/>
      <c r="G71" s="120"/>
      <c r="H71" s="120"/>
      <c r="I71" s="158"/>
      <c r="J71" s="155" t="s">
        <v>40</v>
      </c>
      <c r="K71" s="158"/>
      <c r="L71" s="155" t="str">
        <f>S66</f>
        <v>ジェイム福島</v>
      </c>
      <c r="M71" s="120"/>
      <c r="N71" s="120"/>
      <c r="O71" s="120"/>
      <c r="P71" s="121"/>
      <c r="Q71" s="155" t="str">
        <f>M66</f>
        <v>山形１０中</v>
      </c>
      <c r="R71" s="120"/>
      <c r="S71" s="120"/>
      <c r="T71" s="120"/>
      <c r="U71" s="120" t="str">
        <f>S66</f>
        <v>ジェイム福島</v>
      </c>
      <c r="V71" s="120"/>
      <c r="W71" s="120"/>
      <c r="X71" s="121"/>
      <c r="Y71" s="159">
        <v>2</v>
      </c>
      <c r="Z71" s="114"/>
      <c r="AA71" s="156">
        <v>0.4166666666666667</v>
      </c>
      <c r="AB71" s="157"/>
      <c r="AC71" s="119" t="str">
        <f>AK66</f>
        <v>ながいＵＦＣ</v>
      </c>
      <c r="AD71" s="120"/>
      <c r="AE71" s="120"/>
      <c r="AF71" s="120"/>
      <c r="AG71" s="158"/>
      <c r="AH71" s="155" t="s">
        <v>55</v>
      </c>
      <c r="AI71" s="158"/>
      <c r="AJ71" s="155" t="str">
        <f>AQ66</f>
        <v>川俣中</v>
      </c>
      <c r="AK71" s="120"/>
      <c r="AL71" s="120"/>
      <c r="AM71" s="120"/>
      <c r="AN71" s="121"/>
      <c r="AO71" s="155" t="str">
        <f>AK66</f>
        <v>ながいＵＦＣ</v>
      </c>
      <c r="AP71" s="120"/>
      <c r="AQ71" s="120"/>
      <c r="AR71" s="120"/>
      <c r="AS71" s="120" t="str">
        <f>AQ66</f>
        <v>川俣中</v>
      </c>
      <c r="AT71" s="120"/>
      <c r="AU71" s="120"/>
      <c r="AV71" s="121"/>
    </row>
    <row r="72" spans="1:48" ht="30" customHeight="1">
      <c r="A72" s="159">
        <v>3</v>
      </c>
      <c r="B72" s="114"/>
      <c r="C72" s="156">
        <v>0.4583333333333333</v>
      </c>
      <c r="D72" s="157"/>
      <c r="E72" s="155" t="s">
        <v>4</v>
      </c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1"/>
      <c r="Y72" s="159">
        <v>3</v>
      </c>
      <c r="Z72" s="114"/>
      <c r="AA72" s="156">
        <v>0.4583333333333333</v>
      </c>
      <c r="AB72" s="157"/>
      <c r="AC72" s="155" t="s">
        <v>4</v>
      </c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1"/>
    </row>
    <row r="73" spans="1:48" ht="30" customHeight="1">
      <c r="A73" s="159">
        <v>4</v>
      </c>
      <c r="B73" s="114"/>
      <c r="C73" s="156">
        <v>0.5</v>
      </c>
      <c r="D73" s="157"/>
      <c r="E73" s="119" t="str">
        <f>A66</f>
        <v>米沢１中</v>
      </c>
      <c r="F73" s="120"/>
      <c r="G73" s="120"/>
      <c r="H73" s="120"/>
      <c r="I73" s="158"/>
      <c r="J73" s="155" t="s">
        <v>40</v>
      </c>
      <c r="K73" s="158"/>
      <c r="L73" s="155" t="str">
        <f>M66</f>
        <v>山形１０中</v>
      </c>
      <c r="M73" s="120"/>
      <c r="N73" s="120"/>
      <c r="O73" s="120"/>
      <c r="P73" s="121"/>
      <c r="Q73" s="155" t="str">
        <f>A66</f>
        <v>米沢１中</v>
      </c>
      <c r="R73" s="120"/>
      <c r="S73" s="120"/>
      <c r="T73" s="120"/>
      <c r="U73" s="120" t="str">
        <f>M66</f>
        <v>山形１０中</v>
      </c>
      <c r="V73" s="120"/>
      <c r="W73" s="120"/>
      <c r="X73" s="121"/>
      <c r="Y73" s="159">
        <v>4</v>
      </c>
      <c r="Z73" s="114"/>
      <c r="AA73" s="156">
        <v>0.5</v>
      </c>
      <c r="AB73" s="157"/>
      <c r="AC73" s="119" t="str">
        <f>Y66</f>
        <v>赤湯中</v>
      </c>
      <c r="AD73" s="120"/>
      <c r="AE73" s="120"/>
      <c r="AF73" s="120"/>
      <c r="AG73" s="158"/>
      <c r="AH73" s="155" t="s">
        <v>39</v>
      </c>
      <c r="AI73" s="158"/>
      <c r="AJ73" s="155" t="str">
        <f>AK66</f>
        <v>ながいＵＦＣ</v>
      </c>
      <c r="AK73" s="120"/>
      <c r="AL73" s="120"/>
      <c r="AM73" s="120"/>
      <c r="AN73" s="121"/>
      <c r="AO73" s="155" t="str">
        <f>Y66</f>
        <v>赤湯中</v>
      </c>
      <c r="AP73" s="120"/>
      <c r="AQ73" s="120"/>
      <c r="AR73" s="120"/>
      <c r="AS73" s="120" t="str">
        <f>AK66</f>
        <v>ながいＵＦＣ</v>
      </c>
      <c r="AT73" s="120"/>
      <c r="AU73" s="120"/>
      <c r="AV73" s="121"/>
    </row>
    <row r="74" spans="1:48" ht="30" customHeight="1">
      <c r="A74" s="159">
        <v>5</v>
      </c>
      <c r="B74" s="114"/>
      <c r="C74" s="156">
        <v>0.5416666666666666</v>
      </c>
      <c r="D74" s="157"/>
      <c r="E74" s="119" t="str">
        <f>G66</f>
        <v>川西２中</v>
      </c>
      <c r="F74" s="120"/>
      <c r="G74" s="120"/>
      <c r="H74" s="120"/>
      <c r="I74" s="158"/>
      <c r="J74" s="155" t="s">
        <v>40</v>
      </c>
      <c r="K74" s="158"/>
      <c r="L74" s="155" t="str">
        <f>S66</f>
        <v>ジェイム福島</v>
      </c>
      <c r="M74" s="120"/>
      <c r="N74" s="120"/>
      <c r="O74" s="120"/>
      <c r="P74" s="121"/>
      <c r="Q74" s="155" t="str">
        <f>G66</f>
        <v>川西２中</v>
      </c>
      <c r="R74" s="120"/>
      <c r="S74" s="120"/>
      <c r="T74" s="120"/>
      <c r="U74" s="120" t="str">
        <f>S66</f>
        <v>ジェイム福島</v>
      </c>
      <c r="V74" s="120"/>
      <c r="W74" s="120"/>
      <c r="X74" s="121"/>
      <c r="Y74" s="159">
        <v>5</v>
      </c>
      <c r="Z74" s="114"/>
      <c r="AA74" s="156">
        <v>0.5416666666666666</v>
      </c>
      <c r="AB74" s="157"/>
      <c r="AC74" s="119" t="str">
        <f>AE66</f>
        <v>米沢１中</v>
      </c>
      <c r="AD74" s="120"/>
      <c r="AE74" s="120"/>
      <c r="AF74" s="120"/>
      <c r="AG74" s="158"/>
      <c r="AH74" s="155" t="s">
        <v>56</v>
      </c>
      <c r="AI74" s="158"/>
      <c r="AJ74" s="155" t="str">
        <f>AQ66</f>
        <v>川俣中</v>
      </c>
      <c r="AK74" s="120"/>
      <c r="AL74" s="120"/>
      <c r="AM74" s="120"/>
      <c r="AN74" s="121"/>
      <c r="AO74" s="155" t="str">
        <f>AE66</f>
        <v>米沢１中</v>
      </c>
      <c r="AP74" s="120"/>
      <c r="AQ74" s="120"/>
      <c r="AR74" s="120"/>
      <c r="AS74" s="120" t="str">
        <f>AQ66</f>
        <v>川俣中</v>
      </c>
      <c r="AT74" s="120"/>
      <c r="AU74" s="120"/>
      <c r="AV74" s="121"/>
    </row>
    <row r="75" spans="1:48" ht="30" customHeight="1">
      <c r="A75" s="159">
        <v>6</v>
      </c>
      <c r="B75" s="114"/>
      <c r="C75" s="156">
        <v>0.5833333333333334</v>
      </c>
      <c r="D75" s="157"/>
      <c r="E75" s="155" t="s">
        <v>41</v>
      </c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1"/>
      <c r="Y75" s="159">
        <v>6</v>
      </c>
      <c r="Z75" s="114"/>
      <c r="AA75" s="156">
        <v>0.5833333333333334</v>
      </c>
      <c r="AB75" s="157"/>
      <c r="AC75" s="155" t="s">
        <v>41</v>
      </c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1"/>
    </row>
    <row r="76" spans="1:48" ht="30" customHeight="1">
      <c r="A76" s="159">
        <v>7</v>
      </c>
      <c r="B76" s="114"/>
      <c r="C76" s="156">
        <v>0.625</v>
      </c>
      <c r="D76" s="157"/>
      <c r="E76" s="119" t="str">
        <f>A66</f>
        <v>米沢１中</v>
      </c>
      <c r="F76" s="120"/>
      <c r="G76" s="120"/>
      <c r="H76" s="120"/>
      <c r="I76" s="158"/>
      <c r="J76" s="155" t="s">
        <v>40</v>
      </c>
      <c r="K76" s="158"/>
      <c r="L76" s="155" t="str">
        <f>S66</f>
        <v>ジェイム福島</v>
      </c>
      <c r="M76" s="120"/>
      <c r="N76" s="120"/>
      <c r="O76" s="120"/>
      <c r="P76" s="121"/>
      <c r="Q76" s="155" t="str">
        <f>A66</f>
        <v>米沢１中</v>
      </c>
      <c r="R76" s="120"/>
      <c r="S76" s="120"/>
      <c r="T76" s="120"/>
      <c r="U76" s="120" t="str">
        <f>S66</f>
        <v>ジェイム福島</v>
      </c>
      <c r="V76" s="120"/>
      <c r="W76" s="120"/>
      <c r="X76" s="121"/>
      <c r="Y76" s="159">
        <v>7</v>
      </c>
      <c r="Z76" s="114"/>
      <c r="AA76" s="156">
        <v>0.625</v>
      </c>
      <c r="AB76" s="157"/>
      <c r="AC76" s="119" t="str">
        <f>Y66</f>
        <v>赤湯中</v>
      </c>
      <c r="AD76" s="120"/>
      <c r="AE76" s="120"/>
      <c r="AF76" s="120"/>
      <c r="AG76" s="158"/>
      <c r="AH76" s="155" t="s">
        <v>39</v>
      </c>
      <c r="AI76" s="158"/>
      <c r="AJ76" s="155" t="str">
        <f>AQ66</f>
        <v>川俣中</v>
      </c>
      <c r="AK76" s="120"/>
      <c r="AL76" s="120"/>
      <c r="AM76" s="120"/>
      <c r="AN76" s="121"/>
      <c r="AO76" s="155" t="str">
        <f>Y66</f>
        <v>赤湯中</v>
      </c>
      <c r="AP76" s="120"/>
      <c r="AQ76" s="120"/>
      <c r="AR76" s="120"/>
      <c r="AS76" s="120" t="str">
        <f>AQ66</f>
        <v>川俣中</v>
      </c>
      <c r="AT76" s="120"/>
      <c r="AU76" s="120"/>
      <c r="AV76" s="121"/>
    </row>
    <row r="77" spans="1:48" ht="30" customHeight="1">
      <c r="A77" s="149">
        <v>8</v>
      </c>
      <c r="B77" s="116"/>
      <c r="C77" s="152">
        <v>0.6666666666666666</v>
      </c>
      <c r="D77" s="153"/>
      <c r="E77" s="122" t="str">
        <f>G66</f>
        <v>川西２中</v>
      </c>
      <c r="F77" s="123"/>
      <c r="G77" s="123"/>
      <c r="H77" s="123"/>
      <c r="I77" s="154"/>
      <c r="J77" s="151" t="s">
        <v>40</v>
      </c>
      <c r="K77" s="154"/>
      <c r="L77" s="151" t="str">
        <f>M66</f>
        <v>山形１０中</v>
      </c>
      <c r="M77" s="123"/>
      <c r="N77" s="123"/>
      <c r="O77" s="123"/>
      <c r="P77" s="124"/>
      <c r="Q77" s="151" t="str">
        <f>G66</f>
        <v>川西２中</v>
      </c>
      <c r="R77" s="123"/>
      <c r="S77" s="123"/>
      <c r="T77" s="123"/>
      <c r="U77" s="123" t="str">
        <f>M66</f>
        <v>山形１０中</v>
      </c>
      <c r="V77" s="123"/>
      <c r="W77" s="123"/>
      <c r="X77" s="124"/>
      <c r="Y77" s="149">
        <v>8</v>
      </c>
      <c r="Z77" s="116"/>
      <c r="AA77" s="152">
        <v>0.6666666666666666</v>
      </c>
      <c r="AB77" s="153"/>
      <c r="AC77" s="122" t="str">
        <f>AE66</f>
        <v>米沢１中</v>
      </c>
      <c r="AD77" s="123"/>
      <c r="AE77" s="123"/>
      <c r="AF77" s="123"/>
      <c r="AG77" s="154"/>
      <c r="AH77" s="151" t="s">
        <v>56</v>
      </c>
      <c r="AI77" s="154"/>
      <c r="AJ77" s="151" t="str">
        <f>AK66</f>
        <v>ながいＵＦＣ</v>
      </c>
      <c r="AK77" s="123"/>
      <c r="AL77" s="123"/>
      <c r="AM77" s="123"/>
      <c r="AN77" s="124"/>
      <c r="AO77" s="151" t="str">
        <f>AE66</f>
        <v>米沢１中</v>
      </c>
      <c r="AP77" s="123"/>
      <c r="AQ77" s="123"/>
      <c r="AR77" s="123"/>
      <c r="AS77" s="123" t="str">
        <f>AK66</f>
        <v>ながいＵＦＣ</v>
      </c>
      <c r="AT77" s="123"/>
      <c r="AU77" s="123"/>
      <c r="AV77" s="124"/>
    </row>
    <row r="80" spans="2:47" ht="30" customHeight="1">
      <c r="B80" s="148"/>
      <c r="C80" s="146"/>
      <c r="D80" s="146"/>
      <c r="E80" s="147"/>
      <c r="F80" s="150" t="str">
        <f>A66</f>
        <v>米沢１中</v>
      </c>
      <c r="G80" s="143"/>
      <c r="H80" s="143"/>
      <c r="I80" s="143" t="str">
        <f>G66</f>
        <v>川西２中</v>
      </c>
      <c r="J80" s="143"/>
      <c r="K80" s="143"/>
      <c r="L80" s="143" t="str">
        <f>M66</f>
        <v>山形１０中</v>
      </c>
      <c r="M80" s="143"/>
      <c r="N80" s="143"/>
      <c r="O80" s="143" t="str">
        <f>S66</f>
        <v>ジェイム福島</v>
      </c>
      <c r="P80" s="143"/>
      <c r="Q80" s="144"/>
      <c r="R80" s="145" t="s">
        <v>43</v>
      </c>
      <c r="S80" s="146"/>
      <c r="T80" s="146" t="s">
        <v>44</v>
      </c>
      <c r="U80" s="146"/>
      <c r="V80" s="146" t="s">
        <v>45</v>
      </c>
      <c r="W80" s="147"/>
      <c r="Z80" s="148"/>
      <c r="AA80" s="146"/>
      <c r="AB80" s="146"/>
      <c r="AC80" s="147"/>
      <c r="AD80" s="150" t="str">
        <f>Y66</f>
        <v>赤湯中</v>
      </c>
      <c r="AE80" s="143"/>
      <c r="AF80" s="143"/>
      <c r="AG80" s="143" t="str">
        <f>AE66</f>
        <v>米沢１中</v>
      </c>
      <c r="AH80" s="143"/>
      <c r="AI80" s="143"/>
      <c r="AJ80" s="143" t="str">
        <f>AK66</f>
        <v>ながいＵＦＣ</v>
      </c>
      <c r="AK80" s="143"/>
      <c r="AL80" s="143"/>
      <c r="AM80" s="143" t="str">
        <f>AQ66</f>
        <v>川俣中</v>
      </c>
      <c r="AN80" s="143"/>
      <c r="AO80" s="144"/>
      <c r="AP80" s="145" t="s">
        <v>43</v>
      </c>
      <c r="AQ80" s="146"/>
      <c r="AR80" s="146" t="s">
        <v>44</v>
      </c>
      <c r="AS80" s="146"/>
      <c r="AT80" s="146" t="s">
        <v>45</v>
      </c>
      <c r="AU80" s="147"/>
    </row>
    <row r="81" spans="2:47" ht="30" customHeight="1">
      <c r="B81" s="149"/>
      <c r="C81" s="116"/>
      <c r="D81" s="116"/>
      <c r="E81" s="118"/>
      <c r="F81" s="151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4"/>
      <c r="R81" s="115"/>
      <c r="S81" s="116"/>
      <c r="T81" s="116"/>
      <c r="U81" s="116"/>
      <c r="V81" s="116"/>
      <c r="W81" s="118"/>
      <c r="Z81" s="149"/>
      <c r="AA81" s="116"/>
      <c r="AB81" s="116"/>
      <c r="AC81" s="118"/>
      <c r="AD81" s="151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4"/>
      <c r="AP81" s="115"/>
      <c r="AQ81" s="116"/>
      <c r="AR81" s="116"/>
      <c r="AS81" s="116"/>
      <c r="AT81" s="116"/>
      <c r="AU81" s="118"/>
    </row>
    <row r="82" spans="2:47" ht="30" customHeight="1">
      <c r="B82" s="136" t="str">
        <f>A66</f>
        <v>米沢１中</v>
      </c>
      <c r="C82" s="137"/>
      <c r="D82" s="137"/>
      <c r="E82" s="138"/>
      <c r="F82" s="139"/>
      <c r="G82" s="140"/>
      <c r="H82" s="140"/>
      <c r="I82" s="130" t="s">
        <v>107</v>
      </c>
      <c r="J82" s="131"/>
      <c r="K82" s="142"/>
      <c r="L82" s="130" t="s">
        <v>107</v>
      </c>
      <c r="M82" s="131"/>
      <c r="N82" s="142"/>
      <c r="O82" s="130" t="s">
        <v>108</v>
      </c>
      <c r="P82" s="131"/>
      <c r="Q82" s="132"/>
      <c r="R82" s="133">
        <v>2</v>
      </c>
      <c r="S82" s="134"/>
      <c r="T82" s="134">
        <v>1</v>
      </c>
      <c r="U82" s="134"/>
      <c r="V82" s="134">
        <v>0</v>
      </c>
      <c r="W82" s="135"/>
      <c r="Z82" s="136" t="str">
        <f>Y66</f>
        <v>赤湯中</v>
      </c>
      <c r="AA82" s="137"/>
      <c r="AB82" s="137"/>
      <c r="AC82" s="138"/>
      <c r="AD82" s="139"/>
      <c r="AE82" s="140"/>
      <c r="AF82" s="140"/>
      <c r="AG82" s="130" t="s">
        <v>105</v>
      </c>
      <c r="AH82" s="131"/>
      <c r="AI82" s="142"/>
      <c r="AJ82" s="130" t="s">
        <v>107</v>
      </c>
      <c r="AK82" s="131"/>
      <c r="AL82" s="142"/>
      <c r="AM82" s="130" t="s">
        <v>107</v>
      </c>
      <c r="AN82" s="131"/>
      <c r="AO82" s="132"/>
      <c r="AP82" s="133">
        <v>2</v>
      </c>
      <c r="AQ82" s="134"/>
      <c r="AR82" s="134">
        <v>0</v>
      </c>
      <c r="AS82" s="134"/>
      <c r="AT82" s="134">
        <v>1</v>
      </c>
      <c r="AU82" s="135"/>
    </row>
    <row r="83" spans="2:47" ht="30" customHeight="1">
      <c r="B83" s="119"/>
      <c r="C83" s="120"/>
      <c r="D83" s="120"/>
      <c r="E83" s="121"/>
      <c r="F83" s="141"/>
      <c r="G83" s="109"/>
      <c r="H83" s="109"/>
      <c r="I83" s="37">
        <v>1</v>
      </c>
      <c r="J83" s="27" t="s">
        <v>46</v>
      </c>
      <c r="K83" s="38">
        <v>0</v>
      </c>
      <c r="L83" s="37">
        <v>2</v>
      </c>
      <c r="M83" s="27" t="s">
        <v>46</v>
      </c>
      <c r="N83" s="38">
        <v>0</v>
      </c>
      <c r="O83" s="37">
        <v>0</v>
      </c>
      <c r="P83" s="27" t="s">
        <v>46</v>
      </c>
      <c r="Q83" s="39">
        <v>1</v>
      </c>
      <c r="R83" s="113"/>
      <c r="S83" s="114"/>
      <c r="T83" s="114"/>
      <c r="U83" s="114"/>
      <c r="V83" s="114"/>
      <c r="W83" s="117"/>
      <c r="Z83" s="119"/>
      <c r="AA83" s="120"/>
      <c r="AB83" s="120"/>
      <c r="AC83" s="121"/>
      <c r="AD83" s="141"/>
      <c r="AE83" s="109"/>
      <c r="AF83" s="109"/>
      <c r="AG83" s="37">
        <v>0</v>
      </c>
      <c r="AH83" s="27" t="s">
        <v>46</v>
      </c>
      <c r="AI83" s="38">
        <v>0</v>
      </c>
      <c r="AJ83" s="37">
        <v>6</v>
      </c>
      <c r="AK83" s="27" t="s">
        <v>46</v>
      </c>
      <c r="AL83" s="38">
        <v>1</v>
      </c>
      <c r="AM83" s="37">
        <v>3</v>
      </c>
      <c r="AN83" s="27" t="s">
        <v>46</v>
      </c>
      <c r="AO83" s="39">
        <v>1</v>
      </c>
      <c r="AP83" s="113"/>
      <c r="AQ83" s="114"/>
      <c r="AR83" s="114"/>
      <c r="AS83" s="114"/>
      <c r="AT83" s="114"/>
      <c r="AU83" s="117"/>
    </row>
    <row r="84" spans="2:47" ht="30" customHeight="1">
      <c r="B84" s="119" t="str">
        <f>G66</f>
        <v>川西２中</v>
      </c>
      <c r="C84" s="120"/>
      <c r="D84" s="120"/>
      <c r="E84" s="121"/>
      <c r="F84" s="125" t="s">
        <v>108</v>
      </c>
      <c r="G84" s="126"/>
      <c r="H84" s="127"/>
      <c r="I84" s="109"/>
      <c r="J84" s="109"/>
      <c r="K84" s="109"/>
      <c r="L84" s="128" t="s">
        <v>107</v>
      </c>
      <c r="M84" s="126"/>
      <c r="N84" s="127"/>
      <c r="O84" s="128" t="s">
        <v>105</v>
      </c>
      <c r="P84" s="126"/>
      <c r="Q84" s="129"/>
      <c r="R84" s="113">
        <v>1</v>
      </c>
      <c r="S84" s="114"/>
      <c r="T84" s="114">
        <v>1</v>
      </c>
      <c r="U84" s="114"/>
      <c r="V84" s="114">
        <v>1</v>
      </c>
      <c r="W84" s="117"/>
      <c r="Z84" s="119" t="str">
        <f>AE66</f>
        <v>米沢１中</v>
      </c>
      <c r="AA84" s="120"/>
      <c r="AB84" s="120"/>
      <c r="AC84" s="121"/>
      <c r="AD84" s="125" t="s">
        <v>105</v>
      </c>
      <c r="AE84" s="126"/>
      <c r="AF84" s="127"/>
      <c r="AG84" s="109"/>
      <c r="AH84" s="109"/>
      <c r="AI84" s="109"/>
      <c r="AJ84" s="128" t="s">
        <v>108</v>
      </c>
      <c r="AK84" s="126"/>
      <c r="AL84" s="127"/>
      <c r="AM84" s="128" t="s">
        <v>105</v>
      </c>
      <c r="AN84" s="126"/>
      <c r="AO84" s="129"/>
      <c r="AP84" s="113">
        <v>0</v>
      </c>
      <c r="AQ84" s="114"/>
      <c r="AR84" s="114">
        <v>1</v>
      </c>
      <c r="AS84" s="114"/>
      <c r="AT84" s="114">
        <v>2</v>
      </c>
      <c r="AU84" s="117"/>
    </row>
    <row r="85" spans="2:47" ht="30" customHeight="1">
      <c r="B85" s="119"/>
      <c r="C85" s="120"/>
      <c r="D85" s="120"/>
      <c r="E85" s="121"/>
      <c r="F85" s="40">
        <v>0</v>
      </c>
      <c r="G85" s="27" t="s">
        <v>47</v>
      </c>
      <c r="H85" s="38">
        <v>1</v>
      </c>
      <c r="I85" s="109"/>
      <c r="J85" s="109"/>
      <c r="K85" s="109"/>
      <c r="L85" s="37">
        <v>3</v>
      </c>
      <c r="M85" s="27" t="s">
        <v>47</v>
      </c>
      <c r="N85" s="38">
        <v>0</v>
      </c>
      <c r="O85" s="37">
        <v>0</v>
      </c>
      <c r="P85" s="27" t="s">
        <v>47</v>
      </c>
      <c r="Q85" s="39">
        <v>0</v>
      </c>
      <c r="R85" s="113"/>
      <c r="S85" s="114"/>
      <c r="T85" s="114"/>
      <c r="U85" s="114"/>
      <c r="V85" s="114"/>
      <c r="W85" s="117"/>
      <c r="Z85" s="119"/>
      <c r="AA85" s="120"/>
      <c r="AB85" s="120"/>
      <c r="AC85" s="121"/>
      <c r="AD85" s="40">
        <v>0</v>
      </c>
      <c r="AE85" s="27" t="s">
        <v>47</v>
      </c>
      <c r="AF85" s="38">
        <v>0</v>
      </c>
      <c r="AG85" s="109"/>
      <c r="AH85" s="109"/>
      <c r="AI85" s="109"/>
      <c r="AJ85" s="37">
        <v>0</v>
      </c>
      <c r="AK85" s="27" t="s">
        <v>47</v>
      </c>
      <c r="AL85" s="38">
        <v>1</v>
      </c>
      <c r="AM85" s="37">
        <v>0</v>
      </c>
      <c r="AN85" s="27" t="s">
        <v>47</v>
      </c>
      <c r="AO85" s="39">
        <v>0</v>
      </c>
      <c r="AP85" s="113"/>
      <c r="AQ85" s="114"/>
      <c r="AR85" s="114"/>
      <c r="AS85" s="114"/>
      <c r="AT85" s="114"/>
      <c r="AU85" s="117"/>
    </row>
    <row r="86" spans="1:47" ht="30" customHeight="1">
      <c r="A86" s="28"/>
      <c r="B86" s="119" t="str">
        <f>M66</f>
        <v>山形１０中</v>
      </c>
      <c r="C86" s="120"/>
      <c r="D86" s="120"/>
      <c r="E86" s="121"/>
      <c r="F86" s="125" t="s">
        <v>108</v>
      </c>
      <c r="G86" s="126"/>
      <c r="H86" s="127"/>
      <c r="I86" s="128" t="s">
        <v>108</v>
      </c>
      <c r="J86" s="126"/>
      <c r="K86" s="127"/>
      <c r="L86" s="109"/>
      <c r="M86" s="109"/>
      <c r="N86" s="109"/>
      <c r="O86" s="128" t="s">
        <v>108</v>
      </c>
      <c r="P86" s="126"/>
      <c r="Q86" s="129"/>
      <c r="R86" s="113">
        <v>0</v>
      </c>
      <c r="S86" s="114"/>
      <c r="T86" s="114">
        <v>3</v>
      </c>
      <c r="U86" s="114"/>
      <c r="V86" s="114">
        <v>0</v>
      </c>
      <c r="W86" s="117"/>
      <c r="Y86" s="28"/>
      <c r="Z86" s="119" t="str">
        <f>AK66</f>
        <v>ながいＵＦＣ</v>
      </c>
      <c r="AA86" s="120"/>
      <c r="AB86" s="120"/>
      <c r="AC86" s="121"/>
      <c r="AD86" s="125" t="s">
        <v>108</v>
      </c>
      <c r="AE86" s="126"/>
      <c r="AF86" s="127"/>
      <c r="AG86" s="128" t="s">
        <v>107</v>
      </c>
      <c r="AH86" s="126"/>
      <c r="AI86" s="127"/>
      <c r="AJ86" s="109"/>
      <c r="AK86" s="109"/>
      <c r="AL86" s="109"/>
      <c r="AM86" s="128" t="s">
        <v>108</v>
      </c>
      <c r="AN86" s="126"/>
      <c r="AO86" s="129"/>
      <c r="AP86" s="113">
        <v>1</v>
      </c>
      <c r="AQ86" s="114"/>
      <c r="AR86" s="114">
        <v>2</v>
      </c>
      <c r="AS86" s="114"/>
      <c r="AT86" s="114">
        <v>0</v>
      </c>
      <c r="AU86" s="117"/>
    </row>
    <row r="87" spans="2:47" ht="30" customHeight="1">
      <c r="B87" s="119"/>
      <c r="C87" s="120"/>
      <c r="D87" s="120"/>
      <c r="E87" s="121"/>
      <c r="F87" s="40">
        <v>0</v>
      </c>
      <c r="G87" s="27" t="s">
        <v>48</v>
      </c>
      <c r="H87" s="38">
        <v>2</v>
      </c>
      <c r="I87" s="37">
        <v>0</v>
      </c>
      <c r="J87" s="27" t="s">
        <v>48</v>
      </c>
      <c r="K87" s="38">
        <v>3</v>
      </c>
      <c r="L87" s="109"/>
      <c r="M87" s="109"/>
      <c r="N87" s="109"/>
      <c r="O87" s="37">
        <v>0</v>
      </c>
      <c r="P87" s="27" t="s">
        <v>48</v>
      </c>
      <c r="Q87" s="39">
        <v>2</v>
      </c>
      <c r="R87" s="113"/>
      <c r="S87" s="114"/>
      <c r="T87" s="114"/>
      <c r="U87" s="114"/>
      <c r="V87" s="114"/>
      <c r="W87" s="117"/>
      <c r="Z87" s="119"/>
      <c r="AA87" s="120"/>
      <c r="AB87" s="120"/>
      <c r="AC87" s="121"/>
      <c r="AD87" s="40">
        <v>1</v>
      </c>
      <c r="AE87" s="27" t="s">
        <v>48</v>
      </c>
      <c r="AF87" s="38">
        <v>6</v>
      </c>
      <c r="AG87" s="37">
        <v>1</v>
      </c>
      <c r="AH87" s="27" t="s">
        <v>48</v>
      </c>
      <c r="AI87" s="38">
        <v>0</v>
      </c>
      <c r="AJ87" s="109"/>
      <c r="AK87" s="109"/>
      <c r="AL87" s="109"/>
      <c r="AM87" s="37">
        <v>2</v>
      </c>
      <c r="AN87" s="27" t="s">
        <v>48</v>
      </c>
      <c r="AO87" s="39">
        <v>3</v>
      </c>
      <c r="AP87" s="113"/>
      <c r="AQ87" s="114"/>
      <c r="AR87" s="114"/>
      <c r="AS87" s="114"/>
      <c r="AT87" s="114"/>
      <c r="AU87" s="117"/>
    </row>
    <row r="88" spans="2:47" ht="30" customHeight="1">
      <c r="B88" s="119" t="str">
        <f>S66</f>
        <v>ジェイム福島</v>
      </c>
      <c r="C88" s="120"/>
      <c r="D88" s="120"/>
      <c r="E88" s="121"/>
      <c r="F88" s="125" t="s">
        <v>107</v>
      </c>
      <c r="G88" s="126"/>
      <c r="H88" s="127"/>
      <c r="I88" s="128" t="s">
        <v>105</v>
      </c>
      <c r="J88" s="126"/>
      <c r="K88" s="127"/>
      <c r="L88" s="128" t="s">
        <v>107</v>
      </c>
      <c r="M88" s="126"/>
      <c r="N88" s="127"/>
      <c r="O88" s="109"/>
      <c r="P88" s="109"/>
      <c r="Q88" s="110"/>
      <c r="R88" s="113">
        <v>2</v>
      </c>
      <c r="S88" s="114"/>
      <c r="T88" s="114">
        <v>0</v>
      </c>
      <c r="U88" s="114"/>
      <c r="V88" s="114">
        <v>1</v>
      </c>
      <c r="W88" s="117"/>
      <c r="Z88" s="119" t="str">
        <f>AQ66</f>
        <v>川俣中</v>
      </c>
      <c r="AA88" s="120"/>
      <c r="AB88" s="120"/>
      <c r="AC88" s="121"/>
      <c r="AD88" s="125" t="s">
        <v>108</v>
      </c>
      <c r="AE88" s="126"/>
      <c r="AF88" s="127"/>
      <c r="AG88" s="128" t="s">
        <v>105</v>
      </c>
      <c r="AH88" s="126"/>
      <c r="AI88" s="127"/>
      <c r="AJ88" s="128" t="s">
        <v>107</v>
      </c>
      <c r="AK88" s="126"/>
      <c r="AL88" s="127"/>
      <c r="AM88" s="109"/>
      <c r="AN88" s="109"/>
      <c r="AO88" s="110"/>
      <c r="AP88" s="113">
        <v>1</v>
      </c>
      <c r="AQ88" s="114"/>
      <c r="AR88" s="114">
        <v>1</v>
      </c>
      <c r="AS88" s="114"/>
      <c r="AT88" s="114">
        <v>1</v>
      </c>
      <c r="AU88" s="117"/>
    </row>
    <row r="89" spans="2:47" ht="30" customHeight="1">
      <c r="B89" s="122"/>
      <c r="C89" s="123"/>
      <c r="D89" s="123"/>
      <c r="E89" s="124"/>
      <c r="F89" s="41">
        <v>1</v>
      </c>
      <c r="G89" s="29" t="s">
        <v>49</v>
      </c>
      <c r="H89" s="42">
        <v>0</v>
      </c>
      <c r="I89" s="43">
        <v>0</v>
      </c>
      <c r="J89" s="36" t="s">
        <v>106</v>
      </c>
      <c r="K89" s="42">
        <v>0</v>
      </c>
      <c r="L89" s="43">
        <v>2</v>
      </c>
      <c r="M89" s="29" t="s">
        <v>49</v>
      </c>
      <c r="N89" s="42">
        <v>0</v>
      </c>
      <c r="O89" s="111"/>
      <c r="P89" s="111"/>
      <c r="Q89" s="112"/>
      <c r="R89" s="115"/>
      <c r="S89" s="116"/>
      <c r="T89" s="116"/>
      <c r="U89" s="116"/>
      <c r="V89" s="116"/>
      <c r="W89" s="118"/>
      <c r="Z89" s="122"/>
      <c r="AA89" s="123"/>
      <c r="AB89" s="123"/>
      <c r="AC89" s="124"/>
      <c r="AD89" s="41">
        <v>1</v>
      </c>
      <c r="AE89" s="29" t="s">
        <v>49</v>
      </c>
      <c r="AF89" s="42">
        <v>3</v>
      </c>
      <c r="AG89" s="43">
        <v>0</v>
      </c>
      <c r="AH89" s="36" t="s">
        <v>106</v>
      </c>
      <c r="AI89" s="42">
        <v>0</v>
      </c>
      <c r="AJ89" s="43">
        <v>3</v>
      </c>
      <c r="AK89" s="29" t="s">
        <v>49</v>
      </c>
      <c r="AL89" s="42">
        <v>2</v>
      </c>
      <c r="AM89" s="111"/>
      <c r="AN89" s="111"/>
      <c r="AO89" s="112"/>
      <c r="AP89" s="115"/>
      <c r="AQ89" s="116"/>
      <c r="AR89" s="116"/>
      <c r="AS89" s="116"/>
      <c r="AT89" s="116"/>
      <c r="AU89" s="118"/>
    </row>
    <row r="90" spans="2:47" ht="25.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</row>
    <row r="91" spans="1:48" ht="21.75" customHeight="1">
      <c r="A91" s="171" t="str">
        <f>A1</f>
        <v>２００８　東日本サッカー米沢フェスティバル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 t="str">
        <f>A1</f>
        <v>２００８　東日本サッカー米沢フェスティバル</v>
      </c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</row>
    <row r="92" spans="1:48" ht="21.75" customHeight="1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</row>
    <row r="94" spans="2:45" ht="21.75" customHeight="1">
      <c r="B94" s="22"/>
      <c r="C94" s="172" t="s">
        <v>26</v>
      </c>
      <c r="D94" s="172"/>
      <c r="E94" s="172"/>
      <c r="F94" s="172"/>
      <c r="G94" s="23"/>
      <c r="H94" s="23"/>
      <c r="N94" s="173" t="s">
        <v>27</v>
      </c>
      <c r="O94" s="173"/>
      <c r="P94" s="174" t="s">
        <v>60</v>
      </c>
      <c r="Q94" s="174"/>
      <c r="R94" s="174"/>
      <c r="S94" s="174"/>
      <c r="T94" s="174"/>
      <c r="U94" s="174"/>
      <c r="Z94" s="22"/>
      <c r="AA94" s="172" t="s">
        <v>29</v>
      </c>
      <c r="AB94" s="172"/>
      <c r="AC94" s="172"/>
      <c r="AD94" s="172"/>
      <c r="AE94" s="23"/>
      <c r="AF94" s="23"/>
      <c r="AL94" s="173" t="s">
        <v>27</v>
      </c>
      <c r="AM94" s="173"/>
      <c r="AN94" s="174" t="s">
        <v>60</v>
      </c>
      <c r="AO94" s="174"/>
      <c r="AP94" s="174"/>
      <c r="AQ94" s="174"/>
      <c r="AR94" s="174"/>
      <c r="AS94" s="174"/>
    </row>
    <row r="95" spans="1:48" ht="13.5" customHeight="1">
      <c r="A95" s="24"/>
      <c r="B95" s="24"/>
      <c r="C95" s="24"/>
      <c r="D95" s="24"/>
      <c r="E95" s="24"/>
      <c r="F95" s="24"/>
      <c r="Q95" s="25"/>
      <c r="R95" s="25"/>
      <c r="S95" s="26"/>
      <c r="T95" s="26"/>
      <c r="U95" s="26"/>
      <c r="V95" s="26"/>
      <c r="W95" s="26"/>
      <c r="X95" s="26"/>
      <c r="Y95" s="24"/>
      <c r="Z95" s="24"/>
      <c r="AA95" s="24"/>
      <c r="AB95" s="24"/>
      <c r="AC95" s="24"/>
      <c r="AD95" s="24"/>
      <c r="AO95" s="25"/>
      <c r="AP95" s="25"/>
      <c r="AQ95" s="26"/>
      <c r="AR95" s="26"/>
      <c r="AS95" s="26"/>
      <c r="AT95" s="26"/>
      <c r="AU95" s="26"/>
      <c r="AV95" s="26"/>
    </row>
    <row r="96" spans="1:48" ht="33.75" customHeight="1">
      <c r="A96" s="170" t="s">
        <v>25</v>
      </c>
      <c r="B96" s="170"/>
      <c r="C96" s="170"/>
      <c r="D96" s="170"/>
      <c r="E96" s="170"/>
      <c r="F96" s="170"/>
      <c r="G96" s="170" t="s">
        <v>78</v>
      </c>
      <c r="H96" s="170"/>
      <c r="I96" s="170"/>
      <c r="J96" s="170"/>
      <c r="K96" s="170"/>
      <c r="L96" s="170"/>
      <c r="M96" s="170" t="s">
        <v>79</v>
      </c>
      <c r="N96" s="170"/>
      <c r="O96" s="170"/>
      <c r="P96" s="170"/>
      <c r="Q96" s="170"/>
      <c r="R96" s="170"/>
      <c r="S96" s="170" t="s">
        <v>80</v>
      </c>
      <c r="T96" s="170"/>
      <c r="U96" s="170"/>
      <c r="V96" s="170"/>
      <c r="W96" s="170"/>
      <c r="X96" s="170"/>
      <c r="Y96" s="170" t="s">
        <v>85</v>
      </c>
      <c r="Z96" s="170"/>
      <c r="AA96" s="170"/>
      <c r="AB96" s="170"/>
      <c r="AC96" s="170"/>
      <c r="AD96" s="170"/>
      <c r="AE96" s="170" t="s">
        <v>25</v>
      </c>
      <c r="AF96" s="170"/>
      <c r="AG96" s="170"/>
      <c r="AH96" s="170"/>
      <c r="AI96" s="170"/>
      <c r="AJ96" s="170"/>
      <c r="AK96" s="170" t="s">
        <v>96</v>
      </c>
      <c r="AL96" s="170"/>
      <c r="AM96" s="170"/>
      <c r="AN96" s="170"/>
      <c r="AO96" s="170"/>
      <c r="AP96" s="170"/>
      <c r="AQ96" s="170" t="s">
        <v>99</v>
      </c>
      <c r="AR96" s="170"/>
      <c r="AS96" s="170"/>
      <c r="AT96" s="170"/>
      <c r="AU96" s="170"/>
      <c r="AV96" s="170"/>
    </row>
    <row r="98" spans="1:48" ht="18" customHeight="1">
      <c r="A98" s="163" t="s">
        <v>30</v>
      </c>
      <c r="B98" s="143"/>
      <c r="C98" s="166" t="s">
        <v>31</v>
      </c>
      <c r="D98" s="167"/>
      <c r="E98" s="145" t="s">
        <v>32</v>
      </c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7"/>
      <c r="Q98" s="145" t="s">
        <v>33</v>
      </c>
      <c r="R98" s="146"/>
      <c r="S98" s="146"/>
      <c r="T98" s="146"/>
      <c r="U98" s="146"/>
      <c r="V98" s="146"/>
      <c r="W98" s="146"/>
      <c r="X98" s="147"/>
      <c r="Y98" s="163" t="s">
        <v>30</v>
      </c>
      <c r="Z98" s="143"/>
      <c r="AA98" s="166" t="s">
        <v>31</v>
      </c>
      <c r="AB98" s="167"/>
      <c r="AC98" s="145" t="s">
        <v>32</v>
      </c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7"/>
      <c r="AO98" s="145" t="s">
        <v>33</v>
      </c>
      <c r="AP98" s="146"/>
      <c r="AQ98" s="146"/>
      <c r="AR98" s="146"/>
      <c r="AS98" s="146"/>
      <c r="AT98" s="146"/>
      <c r="AU98" s="146"/>
      <c r="AV98" s="147"/>
    </row>
    <row r="99" spans="1:48" ht="18" customHeight="1">
      <c r="A99" s="122"/>
      <c r="B99" s="123"/>
      <c r="C99" s="168"/>
      <c r="D99" s="169"/>
      <c r="E99" s="115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8"/>
      <c r="Q99" s="115" t="s">
        <v>34</v>
      </c>
      <c r="R99" s="116"/>
      <c r="S99" s="116"/>
      <c r="T99" s="116"/>
      <c r="U99" s="116" t="s">
        <v>35</v>
      </c>
      <c r="V99" s="116"/>
      <c r="W99" s="116"/>
      <c r="X99" s="118"/>
      <c r="Y99" s="122"/>
      <c r="Z99" s="123"/>
      <c r="AA99" s="168"/>
      <c r="AB99" s="169"/>
      <c r="AC99" s="115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8"/>
      <c r="AO99" s="115" t="s">
        <v>34</v>
      </c>
      <c r="AP99" s="116"/>
      <c r="AQ99" s="116"/>
      <c r="AR99" s="116"/>
      <c r="AS99" s="116" t="s">
        <v>35</v>
      </c>
      <c r="AT99" s="116"/>
      <c r="AU99" s="116"/>
      <c r="AV99" s="118"/>
    </row>
    <row r="100" spans="1:48" ht="30" customHeight="1">
      <c r="A100" s="165">
        <v>1</v>
      </c>
      <c r="B100" s="134"/>
      <c r="C100" s="161">
        <v>0.375</v>
      </c>
      <c r="D100" s="162"/>
      <c r="E100" s="163" t="str">
        <f>A96</f>
        <v>米沢２中</v>
      </c>
      <c r="F100" s="143"/>
      <c r="G100" s="143"/>
      <c r="H100" s="143"/>
      <c r="I100" s="164"/>
      <c r="J100" s="150" t="s">
        <v>38</v>
      </c>
      <c r="K100" s="164"/>
      <c r="L100" s="160" t="str">
        <f>G96</f>
        <v>高畠４中</v>
      </c>
      <c r="M100" s="137"/>
      <c r="N100" s="137"/>
      <c r="O100" s="137"/>
      <c r="P100" s="138"/>
      <c r="Q100" s="160" t="str">
        <f>A96</f>
        <v>米沢２中</v>
      </c>
      <c r="R100" s="137"/>
      <c r="S100" s="137"/>
      <c r="T100" s="137"/>
      <c r="U100" s="137" t="str">
        <f>G96</f>
        <v>高畠４中</v>
      </c>
      <c r="V100" s="137"/>
      <c r="W100" s="137"/>
      <c r="X100" s="138"/>
      <c r="Y100" s="165">
        <v>1</v>
      </c>
      <c r="Z100" s="134"/>
      <c r="AA100" s="161">
        <v>0.375</v>
      </c>
      <c r="AB100" s="162"/>
      <c r="AC100" s="163" t="str">
        <f>Y96</f>
        <v>米沢４中</v>
      </c>
      <c r="AD100" s="143"/>
      <c r="AE100" s="143"/>
      <c r="AF100" s="143"/>
      <c r="AG100" s="164"/>
      <c r="AH100" s="150" t="s">
        <v>38</v>
      </c>
      <c r="AI100" s="164"/>
      <c r="AJ100" s="160" t="str">
        <f>AE96</f>
        <v>米沢２中</v>
      </c>
      <c r="AK100" s="137"/>
      <c r="AL100" s="137"/>
      <c r="AM100" s="137"/>
      <c r="AN100" s="138"/>
      <c r="AO100" s="160" t="str">
        <f>Y96</f>
        <v>米沢４中</v>
      </c>
      <c r="AP100" s="137"/>
      <c r="AQ100" s="137"/>
      <c r="AR100" s="137"/>
      <c r="AS100" s="137" t="str">
        <f>AE96</f>
        <v>米沢２中</v>
      </c>
      <c r="AT100" s="137"/>
      <c r="AU100" s="137"/>
      <c r="AV100" s="138"/>
    </row>
    <row r="101" spans="1:48" ht="30" customHeight="1">
      <c r="A101" s="159">
        <v>2</v>
      </c>
      <c r="B101" s="114"/>
      <c r="C101" s="156">
        <v>0.4166666666666667</v>
      </c>
      <c r="D101" s="157"/>
      <c r="E101" s="119" t="str">
        <f>M96</f>
        <v>川俣中</v>
      </c>
      <c r="F101" s="120"/>
      <c r="G101" s="120"/>
      <c r="H101" s="120"/>
      <c r="I101" s="158"/>
      <c r="J101" s="155" t="s">
        <v>38</v>
      </c>
      <c r="K101" s="158"/>
      <c r="L101" s="155" t="str">
        <f>S96</f>
        <v>鶴岡４中</v>
      </c>
      <c r="M101" s="120"/>
      <c r="N101" s="120"/>
      <c r="O101" s="120"/>
      <c r="P101" s="121"/>
      <c r="Q101" s="155" t="str">
        <f>M96</f>
        <v>川俣中</v>
      </c>
      <c r="R101" s="120"/>
      <c r="S101" s="120"/>
      <c r="T101" s="120"/>
      <c r="U101" s="120" t="str">
        <f>S96</f>
        <v>鶴岡４中</v>
      </c>
      <c r="V101" s="120"/>
      <c r="W101" s="120"/>
      <c r="X101" s="121"/>
      <c r="Y101" s="159">
        <v>2</v>
      </c>
      <c r="Z101" s="114"/>
      <c r="AA101" s="156">
        <v>0.4166666666666667</v>
      </c>
      <c r="AB101" s="157"/>
      <c r="AC101" s="119" t="str">
        <f>AK96</f>
        <v>モンテ村山</v>
      </c>
      <c r="AD101" s="120"/>
      <c r="AE101" s="120"/>
      <c r="AF101" s="120"/>
      <c r="AG101" s="158"/>
      <c r="AH101" s="155" t="s">
        <v>38</v>
      </c>
      <c r="AI101" s="158"/>
      <c r="AJ101" s="155" t="str">
        <f>AQ96</f>
        <v>東北学院中</v>
      </c>
      <c r="AK101" s="120"/>
      <c r="AL101" s="120"/>
      <c r="AM101" s="120"/>
      <c r="AN101" s="121"/>
      <c r="AO101" s="155" t="str">
        <f>AK96</f>
        <v>モンテ村山</v>
      </c>
      <c r="AP101" s="120"/>
      <c r="AQ101" s="120"/>
      <c r="AR101" s="120"/>
      <c r="AS101" s="120" t="str">
        <f>AQ96</f>
        <v>東北学院中</v>
      </c>
      <c r="AT101" s="120"/>
      <c r="AU101" s="120"/>
      <c r="AV101" s="121"/>
    </row>
    <row r="102" spans="1:48" ht="30" customHeight="1">
      <c r="A102" s="159">
        <v>3</v>
      </c>
      <c r="B102" s="114"/>
      <c r="C102" s="156">
        <v>0.4583333333333333</v>
      </c>
      <c r="D102" s="157"/>
      <c r="E102" s="155" t="s">
        <v>4</v>
      </c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1"/>
      <c r="Y102" s="159">
        <v>3</v>
      </c>
      <c r="Z102" s="114"/>
      <c r="AA102" s="156">
        <v>0.4583333333333333</v>
      </c>
      <c r="AB102" s="157"/>
      <c r="AC102" s="155" t="s">
        <v>4</v>
      </c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1"/>
    </row>
    <row r="103" spans="1:48" ht="30" customHeight="1">
      <c r="A103" s="159">
        <v>4</v>
      </c>
      <c r="B103" s="114"/>
      <c r="C103" s="156">
        <v>0.5</v>
      </c>
      <c r="D103" s="157"/>
      <c r="E103" s="119" t="str">
        <f>A96</f>
        <v>米沢２中</v>
      </c>
      <c r="F103" s="120"/>
      <c r="G103" s="120"/>
      <c r="H103" s="120"/>
      <c r="I103" s="158"/>
      <c r="J103" s="155" t="s">
        <v>61</v>
      </c>
      <c r="K103" s="158"/>
      <c r="L103" s="155" t="str">
        <f>M96</f>
        <v>川俣中</v>
      </c>
      <c r="M103" s="120"/>
      <c r="N103" s="120"/>
      <c r="O103" s="120"/>
      <c r="P103" s="121"/>
      <c r="Q103" s="155" t="str">
        <f>A96</f>
        <v>米沢２中</v>
      </c>
      <c r="R103" s="120"/>
      <c r="S103" s="120"/>
      <c r="T103" s="120"/>
      <c r="U103" s="120" t="str">
        <f>M96</f>
        <v>川俣中</v>
      </c>
      <c r="V103" s="120"/>
      <c r="W103" s="120"/>
      <c r="X103" s="121"/>
      <c r="Y103" s="159">
        <v>4</v>
      </c>
      <c r="Z103" s="114"/>
      <c r="AA103" s="156">
        <v>0.5</v>
      </c>
      <c r="AB103" s="157"/>
      <c r="AC103" s="119" t="str">
        <f>Y96</f>
        <v>米沢４中</v>
      </c>
      <c r="AD103" s="120"/>
      <c r="AE103" s="120"/>
      <c r="AF103" s="120"/>
      <c r="AG103" s="158"/>
      <c r="AH103" s="155" t="s">
        <v>38</v>
      </c>
      <c r="AI103" s="158"/>
      <c r="AJ103" s="155" t="str">
        <f>AK96</f>
        <v>モンテ村山</v>
      </c>
      <c r="AK103" s="120"/>
      <c r="AL103" s="120"/>
      <c r="AM103" s="120"/>
      <c r="AN103" s="121"/>
      <c r="AO103" s="155" t="str">
        <f>Y96</f>
        <v>米沢４中</v>
      </c>
      <c r="AP103" s="120"/>
      <c r="AQ103" s="120"/>
      <c r="AR103" s="120"/>
      <c r="AS103" s="120" t="str">
        <f>AK96</f>
        <v>モンテ村山</v>
      </c>
      <c r="AT103" s="120"/>
      <c r="AU103" s="120"/>
      <c r="AV103" s="121"/>
    </row>
    <row r="104" spans="1:48" ht="30" customHeight="1">
      <c r="A104" s="159">
        <v>5</v>
      </c>
      <c r="B104" s="114"/>
      <c r="C104" s="156">
        <v>0.5416666666666666</v>
      </c>
      <c r="D104" s="157"/>
      <c r="E104" s="119" t="str">
        <f>G96</f>
        <v>高畠４中</v>
      </c>
      <c r="F104" s="120"/>
      <c r="G104" s="120"/>
      <c r="H104" s="120"/>
      <c r="I104" s="158"/>
      <c r="J104" s="155" t="s">
        <v>38</v>
      </c>
      <c r="K104" s="158"/>
      <c r="L104" s="155" t="str">
        <f>S96</f>
        <v>鶴岡４中</v>
      </c>
      <c r="M104" s="120"/>
      <c r="N104" s="120"/>
      <c r="O104" s="120"/>
      <c r="P104" s="121"/>
      <c r="Q104" s="155" t="str">
        <f>G96</f>
        <v>高畠４中</v>
      </c>
      <c r="R104" s="120"/>
      <c r="S104" s="120"/>
      <c r="T104" s="120"/>
      <c r="U104" s="120" t="str">
        <f>S96</f>
        <v>鶴岡４中</v>
      </c>
      <c r="V104" s="120"/>
      <c r="W104" s="120"/>
      <c r="X104" s="121"/>
      <c r="Y104" s="159">
        <v>5</v>
      </c>
      <c r="Z104" s="114"/>
      <c r="AA104" s="156">
        <v>0.5416666666666666</v>
      </c>
      <c r="AB104" s="157"/>
      <c r="AC104" s="119" t="str">
        <f>AE96</f>
        <v>米沢２中</v>
      </c>
      <c r="AD104" s="120"/>
      <c r="AE104" s="120"/>
      <c r="AF104" s="120"/>
      <c r="AG104" s="158"/>
      <c r="AH104" s="155" t="s">
        <v>38</v>
      </c>
      <c r="AI104" s="158"/>
      <c r="AJ104" s="155" t="str">
        <f>AQ96</f>
        <v>東北学院中</v>
      </c>
      <c r="AK104" s="120"/>
      <c r="AL104" s="120"/>
      <c r="AM104" s="120"/>
      <c r="AN104" s="121"/>
      <c r="AO104" s="155" t="str">
        <f>AE96</f>
        <v>米沢２中</v>
      </c>
      <c r="AP104" s="120"/>
      <c r="AQ104" s="120"/>
      <c r="AR104" s="120"/>
      <c r="AS104" s="120" t="str">
        <f>AQ96</f>
        <v>東北学院中</v>
      </c>
      <c r="AT104" s="120"/>
      <c r="AU104" s="120"/>
      <c r="AV104" s="121"/>
    </row>
    <row r="105" spans="1:48" ht="30" customHeight="1">
      <c r="A105" s="159">
        <v>6</v>
      </c>
      <c r="B105" s="114"/>
      <c r="C105" s="156">
        <v>0.5833333333333334</v>
      </c>
      <c r="D105" s="157"/>
      <c r="E105" s="155" t="s">
        <v>41</v>
      </c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1"/>
      <c r="Y105" s="159">
        <v>6</v>
      </c>
      <c r="Z105" s="114"/>
      <c r="AA105" s="156">
        <v>0.5833333333333334</v>
      </c>
      <c r="AB105" s="157"/>
      <c r="AC105" s="155" t="s">
        <v>41</v>
      </c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1"/>
    </row>
    <row r="106" spans="1:48" ht="30" customHeight="1">
      <c r="A106" s="159">
        <v>7</v>
      </c>
      <c r="B106" s="114"/>
      <c r="C106" s="156">
        <v>0.625</v>
      </c>
      <c r="D106" s="157"/>
      <c r="E106" s="119" t="str">
        <f>A96</f>
        <v>米沢２中</v>
      </c>
      <c r="F106" s="120"/>
      <c r="G106" s="120"/>
      <c r="H106" s="120"/>
      <c r="I106" s="158"/>
      <c r="J106" s="155" t="s">
        <v>61</v>
      </c>
      <c r="K106" s="158"/>
      <c r="L106" s="155" t="str">
        <f>S96</f>
        <v>鶴岡４中</v>
      </c>
      <c r="M106" s="120"/>
      <c r="N106" s="120"/>
      <c r="O106" s="120"/>
      <c r="P106" s="121"/>
      <c r="Q106" s="155" t="str">
        <f>A96</f>
        <v>米沢２中</v>
      </c>
      <c r="R106" s="120"/>
      <c r="S106" s="120"/>
      <c r="T106" s="120"/>
      <c r="U106" s="120" t="str">
        <f>S96</f>
        <v>鶴岡４中</v>
      </c>
      <c r="V106" s="120"/>
      <c r="W106" s="120"/>
      <c r="X106" s="121"/>
      <c r="Y106" s="159">
        <v>7</v>
      </c>
      <c r="Z106" s="114"/>
      <c r="AA106" s="156">
        <v>0.625</v>
      </c>
      <c r="AB106" s="157"/>
      <c r="AC106" s="119" t="str">
        <f>Y96</f>
        <v>米沢４中</v>
      </c>
      <c r="AD106" s="120"/>
      <c r="AE106" s="120"/>
      <c r="AF106" s="120"/>
      <c r="AG106" s="158"/>
      <c r="AH106" s="155" t="s">
        <v>38</v>
      </c>
      <c r="AI106" s="158"/>
      <c r="AJ106" s="155" t="str">
        <f>AQ96</f>
        <v>東北学院中</v>
      </c>
      <c r="AK106" s="120"/>
      <c r="AL106" s="120"/>
      <c r="AM106" s="120"/>
      <c r="AN106" s="121"/>
      <c r="AO106" s="155" t="str">
        <f>Y96</f>
        <v>米沢４中</v>
      </c>
      <c r="AP106" s="120"/>
      <c r="AQ106" s="120"/>
      <c r="AR106" s="120"/>
      <c r="AS106" s="120" t="str">
        <f>AQ96</f>
        <v>東北学院中</v>
      </c>
      <c r="AT106" s="120"/>
      <c r="AU106" s="120"/>
      <c r="AV106" s="121"/>
    </row>
    <row r="107" spans="1:48" ht="30" customHeight="1">
      <c r="A107" s="149">
        <v>8</v>
      </c>
      <c r="B107" s="116"/>
      <c r="C107" s="152">
        <v>0.6666666666666666</v>
      </c>
      <c r="D107" s="153"/>
      <c r="E107" s="122" t="str">
        <f>G96</f>
        <v>高畠４中</v>
      </c>
      <c r="F107" s="123"/>
      <c r="G107" s="123"/>
      <c r="H107" s="123"/>
      <c r="I107" s="154"/>
      <c r="J107" s="151" t="s">
        <v>38</v>
      </c>
      <c r="K107" s="154"/>
      <c r="L107" s="151" t="str">
        <f>M96</f>
        <v>川俣中</v>
      </c>
      <c r="M107" s="123"/>
      <c r="N107" s="123"/>
      <c r="O107" s="123"/>
      <c r="P107" s="124"/>
      <c r="Q107" s="151" t="str">
        <f>G96</f>
        <v>高畠４中</v>
      </c>
      <c r="R107" s="123"/>
      <c r="S107" s="123"/>
      <c r="T107" s="123"/>
      <c r="U107" s="123" t="str">
        <f>M96</f>
        <v>川俣中</v>
      </c>
      <c r="V107" s="123"/>
      <c r="W107" s="123"/>
      <c r="X107" s="124"/>
      <c r="Y107" s="149">
        <v>8</v>
      </c>
      <c r="Z107" s="116"/>
      <c r="AA107" s="152">
        <v>0.6666666666666666</v>
      </c>
      <c r="AB107" s="153"/>
      <c r="AC107" s="122" t="str">
        <f>AE96</f>
        <v>米沢２中</v>
      </c>
      <c r="AD107" s="123"/>
      <c r="AE107" s="123"/>
      <c r="AF107" s="123"/>
      <c r="AG107" s="154"/>
      <c r="AH107" s="151" t="s">
        <v>38</v>
      </c>
      <c r="AI107" s="154"/>
      <c r="AJ107" s="151" t="str">
        <f>AK96</f>
        <v>モンテ村山</v>
      </c>
      <c r="AK107" s="123"/>
      <c r="AL107" s="123"/>
      <c r="AM107" s="123"/>
      <c r="AN107" s="124"/>
      <c r="AO107" s="151" t="str">
        <f>AE96</f>
        <v>米沢２中</v>
      </c>
      <c r="AP107" s="123"/>
      <c r="AQ107" s="123"/>
      <c r="AR107" s="123"/>
      <c r="AS107" s="123" t="str">
        <f>AK96</f>
        <v>モンテ村山</v>
      </c>
      <c r="AT107" s="123"/>
      <c r="AU107" s="123"/>
      <c r="AV107" s="124"/>
    </row>
    <row r="110" spans="2:47" ht="30" customHeight="1">
      <c r="B110" s="148"/>
      <c r="C110" s="146"/>
      <c r="D110" s="146"/>
      <c r="E110" s="147"/>
      <c r="F110" s="150" t="str">
        <f>A96</f>
        <v>米沢２中</v>
      </c>
      <c r="G110" s="143"/>
      <c r="H110" s="143"/>
      <c r="I110" s="143" t="str">
        <f>G96</f>
        <v>高畠４中</v>
      </c>
      <c r="J110" s="143"/>
      <c r="K110" s="143"/>
      <c r="L110" s="143" t="str">
        <f>M96</f>
        <v>川俣中</v>
      </c>
      <c r="M110" s="143"/>
      <c r="N110" s="143"/>
      <c r="O110" s="143" t="str">
        <f>S96</f>
        <v>鶴岡４中</v>
      </c>
      <c r="P110" s="143"/>
      <c r="Q110" s="144"/>
      <c r="R110" s="145" t="s">
        <v>43</v>
      </c>
      <c r="S110" s="146"/>
      <c r="T110" s="146" t="s">
        <v>44</v>
      </c>
      <c r="U110" s="146"/>
      <c r="V110" s="146" t="s">
        <v>45</v>
      </c>
      <c r="W110" s="147"/>
      <c r="Z110" s="148"/>
      <c r="AA110" s="146"/>
      <c r="AB110" s="146"/>
      <c r="AC110" s="147"/>
      <c r="AD110" s="150" t="str">
        <f>Y96</f>
        <v>米沢４中</v>
      </c>
      <c r="AE110" s="143"/>
      <c r="AF110" s="143"/>
      <c r="AG110" s="143" t="str">
        <f>AE96</f>
        <v>米沢２中</v>
      </c>
      <c r="AH110" s="143"/>
      <c r="AI110" s="143"/>
      <c r="AJ110" s="143" t="str">
        <f>AK96</f>
        <v>モンテ村山</v>
      </c>
      <c r="AK110" s="143"/>
      <c r="AL110" s="143"/>
      <c r="AM110" s="143" t="str">
        <f>AQ96</f>
        <v>東北学院中</v>
      </c>
      <c r="AN110" s="143"/>
      <c r="AO110" s="144"/>
      <c r="AP110" s="145" t="s">
        <v>43</v>
      </c>
      <c r="AQ110" s="146"/>
      <c r="AR110" s="146" t="s">
        <v>44</v>
      </c>
      <c r="AS110" s="146"/>
      <c r="AT110" s="146" t="s">
        <v>45</v>
      </c>
      <c r="AU110" s="147"/>
    </row>
    <row r="111" spans="2:47" ht="30" customHeight="1">
      <c r="B111" s="149"/>
      <c r="C111" s="116"/>
      <c r="D111" s="116"/>
      <c r="E111" s="118"/>
      <c r="F111" s="151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4"/>
      <c r="R111" s="115"/>
      <c r="S111" s="116"/>
      <c r="T111" s="116"/>
      <c r="U111" s="116"/>
      <c r="V111" s="116"/>
      <c r="W111" s="118"/>
      <c r="Z111" s="149"/>
      <c r="AA111" s="116"/>
      <c r="AB111" s="116"/>
      <c r="AC111" s="118"/>
      <c r="AD111" s="151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4"/>
      <c r="AP111" s="115"/>
      <c r="AQ111" s="116"/>
      <c r="AR111" s="116"/>
      <c r="AS111" s="116"/>
      <c r="AT111" s="116"/>
      <c r="AU111" s="118"/>
    </row>
    <row r="112" spans="2:47" ht="30" customHeight="1">
      <c r="B112" s="136" t="str">
        <f>A96</f>
        <v>米沢２中</v>
      </c>
      <c r="C112" s="137"/>
      <c r="D112" s="137"/>
      <c r="E112" s="138"/>
      <c r="F112" s="139"/>
      <c r="G112" s="140"/>
      <c r="H112" s="140"/>
      <c r="I112" s="130" t="s">
        <v>107</v>
      </c>
      <c r="J112" s="131"/>
      <c r="K112" s="142"/>
      <c r="L112" s="130" t="s">
        <v>105</v>
      </c>
      <c r="M112" s="131"/>
      <c r="N112" s="142"/>
      <c r="O112" s="130" t="s">
        <v>107</v>
      </c>
      <c r="P112" s="131"/>
      <c r="Q112" s="132"/>
      <c r="R112" s="133">
        <v>2</v>
      </c>
      <c r="S112" s="134"/>
      <c r="T112" s="134">
        <v>0</v>
      </c>
      <c r="U112" s="134"/>
      <c r="V112" s="134">
        <v>1</v>
      </c>
      <c r="W112" s="135"/>
      <c r="Z112" s="136" t="str">
        <f>Y96</f>
        <v>米沢４中</v>
      </c>
      <c r="AA112" s="137"/>
      <c r="AB112" s="137"/>
      <c r="AC112" s="138"/>
      <c r="AD112" s="139"/>
      <c r="AE112" s="140"/>
      <c r="AF112" s="140"/>
      <c r="AG112" s="130" t="s">
        <v>107</v>
      </c>
      <c r="AH112" s="131"/>
      <c r="AI112" s="142"/>
      <c r="AJ112" s="130" t="s">
        <v>107</v>
      </c>
      <c r="AK112" s="131"/>
      <c r="AL112" s="142"/>
      <c r="AM112" s="130" t="s">
        <v>108</v>
      </c>
      <c r="AN112" s="131"/>
      <c r="AO112" s="132"/>
      <c r="AP112" s="133">
        <v>2</v>
      </c>
      <c r="AQ112" s="134"/>
      <c r="AR112" s="134">
        <v>1</v>
      </c>
      <c r="AS112" s="134"/>
      <c r="AT112" s="134">
        <v>0</v>
      </c>
      <c r="AU112" s="135"/>
    </row>
    <row r="113" spans="2:47" ht="30" customHeight="1">
      <c r="B113" s="119"/>
      <c r="C113" s="120"/>
      <c r="D113" s="120"/>
      <c r="E113" s="121"/>
      <c r="F113" s="141"/>
      <c r="G113" s="109"/>
      <c r="H113" s="109"/>
      <c r="I113" s="37">
        <v>6</v>
      </c>
      <c r="J113" s="27" t="s">
        <v>46</v>
      </c>
      <c r="K113" s="38">
        <v>0</v>
      </c>
      <c r="L113" s="37">
        <v>0</v>
      </c>
      <c r="M113" s="27" t="s">
        <v>46</v>
      </c>
      <c r="N113" s="38">
        <v>0</v>
      </c>
      <c r="O113" s="37">
        <v>2</v>
      </c>
      <c r="P113" s="27" t="s">
        <v>46</v>
      </c>
      <c r="Q113" s="39">
        <v>1</v>
      </c>
      <c r="R113" s="113"/>
      <c r="S113" s="114"/>
      <c r="T113" s="114"/>
      <c r="U113" s="114"/>
      <c r="V113" s="114"/>
      <c r="W113" s="117"/>
      <c r="Z113" s="119"/>
      <c r="AA113" s="120"/>
      <c r="AB113" s="120"/>
      <c r="AC113" s="121"/>
      <c r="AD113" s="141"/>
      <c r="AE113" s="109"/>
      <c r="AF113" s="109"/>
      <c r="AG113" s="37">
        <v>2</v>
      </c>
      <c r="AH113" s="27" t="s">
        <v>46</v>
      </c>
      <c r="AI113" s="38">
        <v>1</v>
      </c>
      <c r="AJ113" s="37">
        <v>2</v>
      </c>
      <c r="AK113" s="27" t="s">
        <v>46</v>
      </c>
      <c r="AL113" s="38">
        <v>0</v>
      </c>
      <c r="AM113" s="37">
        <v>2</v>
      </c>
      <c r="AN113" s="27" t="s">
        <v>46</v>
      </c>
      <c r="AO113" s="39">
        <v>3</v>
      </c>
      <c r="AP113" s="113"/>
      <c r="AQ113" s="114"/>
      <c r="AR113" s="114"/>
      <c r="AS113" s="114"/>
      <c r="AT113" s="114"/>
      <c r="AU113" s="117"/>
    </row>
    <row r="114" spans="2:47" ht="30" customHeight="1">
      <c r="B114" s="119" t="str">
        <f>G96</f>
        <v>高畠４中</v>
      </c>
      <c r="C114" s="120"/>
      <c r="D114" s="120"/>
      <c r="E114" s="121"/>
      <c r="F114" s="125" t="s">
        <v>108</v>
      </c>
      <c r="G114" s="126"/>
      <c r="H114" s="127"/>
      <c r="I114" s="109"/>
      <c r="J114" s="109"/>
      <c r="K114" s="109"/>
      <c r="L114" s="128" t="s">
        <v>108</v>
      </c>
      <c r="M114" s="126"/>
      <c r="N114" s="127"/>
      <c r="O114" s="128" t="s">
        <v>108</v>
      </c>
      <c r="P114" s="126"/>
      <c r="Q114" s="129"/>
      <c r="R114" s="113">
        <v>0</v>
      </c>
      <c r="S114" s="114"/>
      <c r="T114" s="114">
        <v>3</v>
      </c>
      <c r="U114" s="114"/>
      <c r="V114" s="114">
        <v>0</v>
      </c>
      <c r="W114" s="117"/>
      <c r="Z114" s="119" t="str">
        <f>AE96</f>
        <v>米沢２中</v>
      </c>
      <c r="AA114" s="120"/>
      <c r="AB114" s="120"/>
      <c r="AC114" s="121"/>
      <c r="AD114" s="125" t="s">
        <v>108</v>
      </c>
      <c r="AE114" s="126"/>
      <c r="AF114" s="127"/>
      <c r="AG114" s="109"/>
      <c r="AH114" s="109"/>
      <c r="AI114" s="109"/>
      <c r="AJ114" s="128" t="s">
        <v>108</v>
      </c>
      <c r="AK114" s="126"/>
      <c r="AL114" s="127"/>
      <c r="AM114" s="128" t="s">
        <v>107</v>
      </c>
      <c r="AN114" s="126"/>
      <c r="AO114" s="129"/>
      <c r="AP114" s="113">
        <v>1</v>
      </c>
      <c r="AQ114" s="114"/>
      <c r="AR114" s="114">
        <v>2</v>
      </c>
      <c r="AS114" s="114"/>
      <c r="AT114" s="114">
        <v>0</v>
      </c>
      <c r="AU114" s="117"/>
    </row>
    <row r="115" spans="2:47" ht="30" customHeight="1">
      <c r="B115" s="119"/>
      <c r="C115" s="120"/>
      <c r="D115" s="120"/>
      <c r="E115" s="121"/>
      <c r="F115" s="40">
        <v>0</v>
      </c>
      <c r="G115" s="27" t="s">
        <v>47</v>
      </c>
      <c r="H115" s="38">
        <v>6</v>
      </c>
      <c r="I115" s="109"/>
      <c r="J115" s="109"/>
      <c r="K115" s="109"/>
      <c r="L115" s="37">
        <v>0</v>
      </c>
      <c r="M115" s="27" t="s">
        <v>47</v>
      </c>
      <c r="N115" s="38">
        <v>2</v>
      </c>
      <c r="O115" s="37">
        <v>0</v>
      </c>
      <c r="P115" s="27" t="s">
        <v>47</v>
      </c>
      <c r="Q115" s="39">
        <v>3</v>
      </c>
      <c r="R115" s="113"/>
      <c r="S115" s="114"/>
      <c r="T115" s="114"/>
      <c r="U115" s="114"/>
      <c r="V115" s="114"/>
      <c r="W115" s="117"/>
      <c r="Z115" s="119"/>
      <c r="AA115" s="120"/>
      <c r="AB115" s="120"/>
      <c r="AC115" s="121"/>
      <c r="AD115" s="40">
        <v>1</v>
      </c>
      <c r="AE115" s="27" t="s">
        <v>47</v>
      </c>
      <c r="AF115" s="38">
        <v>2</v>
      </c>
      <c r="AG115" s="109"/>
      <c r="AH115" s="109"/>
      <c r="AI115" s="109"/>
      <c r="AJ115" s="37">
        <v>1</v>
      </c>
      <c r="AK115" s="27" t="s">
        <v>47</v>
      </c>
      <c r="AL115" s="38">
        <v>3</v>
      </c>
      <c r="AM115" s="37">
        <v>3</v>
      </c>
      <c r="AN115" s="27" t="s">
        <v>47</v>
      </c>
      <c r="AO115" s="39">
        <v>0</v>
      </c>
      <c r="AP115" s="113"/>
      <c r="AQ115" s="114"/>
      <c r="AR115" s="114"/>
      <c r="AS115" s="114"/>
      <c r="AT115" s="114"/>
      <c r="AU115" s="117"/>
    </row>
    <row r="116" spans="1:47" ht="30" customHeight="1">
      <c r="A116" s="28"/>
      <c r="B116" s="119" t="str">
        <f>M96</f>
        <v>川俣中</v>
      </c>
      <c r="C116" s="120"/>
      <c r="D116" s="120"/>
      <c r="E116" s="121"/>
      <c r="F116" s="125" t="s">
        <v>105</v>
      </c>
      <c r="G116" s="126"/>
      <c r="H116" s="127"/>
      <c r="I116" s="128" t="s">
        <v>107</v>
      </c>
      <c r="J116" s="126"/>
      <c r="K116" s="127"/>
      <c r="L116" s="109"/>
      <c r="M116" s="109"/>
      <c r="N116" s="109"/>
      <c r="O116" s="128" t="s">
        <v>108</v>
      </c>
      <c r="P116" s="126"/>
      <c r="Q116" s="129"/>
      <c r="R116" s="113">
        <v>1</v>
      </c>
      <c r="S116" s="114"/>
      <c r="T116" s="114">
        <v>1</v>
      </c>
      <c r="U116" s="114"/>
      <c r="V116" s="114">
        <v>1</v>
      </c>
      <c r="W116" s="117"/>
      <c r="Y116" s="28"/>
      <c r="Z116" s="119" t="str">
        <f>AK96</f>
        <v>モンテ村山</v>
      </c>
      <c r="AA116" s="120"/>
      <c r="AB116" s="120"/>
      <c r="AC116" s="121"/>
      <c r="AD116" s="125" t="s">
        <v>108</v>
      </c>
      <c r="AE116" s="126"/>
      <c r="AF116" s="127"/>
      <c r="AG116" s="128" t="s">
        <v>107</v>
      </c>
      <c r="AH116" s="126"/>
      <c r="AI116" s="127"/>
      <c r="AJ116" s="109"/>
      <c r="AK116" s="109"/>
      <c r="AL116" s="109"/>
      <c r="AM116" s="128" t="s">
        <v>108</v>
      </c>
      <c r="AN116" s="126"/>
      <c r="AO116" s="129"/>
      <c r="AP116" s="113">
        <v>1</v>
      </c>
      <c r="AQ116" s="114"/>
      <c r="AR116" s="114">
        <v>2</v>
      </c>
      <c r="AS116" s="114"/>
      <c r="AT116" s="114">
        <v>0</v>
      </c>
      <c r="AU116" s="117"/>
    </row>
    <row r="117" spans="2:47" ht="30" customHeight="1">
      <c r="B117" s="119"/>
      <c r="C117" s="120"/>
      <c r="D117" s="120"/>
      <c r="E117" s="121"/>
      <c r="F117" s="40">
        <v>0</v>
      </c>
      <c r="G117" s="27" t="s">
        <v>48</v>
      </c>
      <c r="H117" s="38">
        <v>0</v>
      </c>
      <c r="I117" s="37">
        <v>2</v>
      </c>
      <c r="J117" s="27" t="s">
        <v>48</v>
      </c>
      <c r="K117" s="38">
        <v>0</v>
      </c>
      <c r="L117" s="109"/>
      <c r="M117" s="109"/>
      <c r="N117" s="109"/>
      <c r="O117" s="37">
        <v>0</v>
      </c>
      <c r="P117" s="27" t="s">
        <v>48</v>
      </c>
      <c r="Q117" s="39">
        <v>3</v>
      </c>
      <c r="R117" s="113"/>
      <c r="S117" s="114"/>
      <c r="T117" s="114"/>
      <c r="U117" s="114"/>
      <c r="V117" s="114"/>
      <c r="W117" s="117"/>
      <c r="Z117" s="119"/>
      <c r="AA117" s="120"/>
      <c r="AB117" s="120"/>
      <c r="AC117" s="121"/>
      <c r="AD117" s="40">
        <v>0</v>
      </c>
      <c r="AE117" s="27" t="s">
        <v>48</v>
      </c>
      <c r="AF117" s="38">
        <v>2</v>
      </c>
      <c r="AG117" s="37">
        <v>3</v>
      </c>
      <c r="AH117" s="27" t="s">
        <v>48</v>
      </c>
      <c r="AI117" s="38">
        <v>1</v>
      </c>
      <c r="AJ117" s="109"/>
      <c r="AK117" s="109"/>
      <c r="AL117" s="109"/>
      <c r="AM117" s="37">
        <v>1</v>
      </c>
      <c r="AN117" s="27" t="s">
        <v>48</v>
      </c>
      <c r="AO117" s="39">
        <v>3</v>
      </c>
      <c r="AP117" s="113"/>
      <c r="AQ117" s="114"/>
      <c r="AR117" s="114"/>
      <c r="AS117" s="114"/>
      <c r="AT117" s="114"/>
      <c r="AU117" s="117"/>
    </row>
    <row r="118" spans="2:47" ht="30" customHeight="1">
      <c r="B118" s="119" t="str">
        <f>S96</f>
        <v>鶴岡４中</v>
      </c>
      <c r="C118" s="120"/>
      <c r="D118" s="120"/>
      <c r="E118" s="121"/>
      <c r="F118" s="125" t="s">
        <v>108</v>
      </c>
      <c r="G118" s="126"/>
      <c r="H118" s="127"/>
      <c r="I118" s="128" t="s">
        <v>107</v>
      </c>
      <c r="J118" s="126"/>
      <c r="K118" s="127"/>
      <c r="L118" s="128" t="s">
        <v>107</v>
      </c>
      <c r="M118" s="126"/>
      <c r="N118" s="127"/>
      <c r="O118" s="109"/>
      <c r="P118" s="109"/>
      <c r="Q118" s="110"/>
      <c r="R118" s="113">
        <v>2</v>
      </c>
      <c r="S118" s="114"/>
      <c r="T118" s="114">
        <v>1</v>
      </c>
      <c r="U118" s="114"/>
      <c r="V118" s="114">
        <v>0</v>
      </c>
      <c r="W118" s="117"/>
      <c r="Z118" s="119" t="str">
        <f>AQ96</f>
        <v>東北学院中</v>
      </c>
      <c r="AA118" s="120"/>
      <c r="AB118" s="120"/>
      <c r="AC118" s="121"/>
      <c r="AD118" s="125" t="s">
        <v>107</v>
      </c>
      <c r="AE118" s="126"/>
      <c r="AF118" s="127"/>
      <c r="AG118" s="128" t="s">
        <v>108</v>
      </c>
      <c r="AH118" s="126"/>
      <c r="AI118" s="127"/>
      <c r="AJ118" s="128" t="s">
        <v>107</v>
      </c>
      <c r="AK118" s="126"/>
      <c r="AL118" s="127"/>
      <c r="AM118" s="109"/>
      <c r="AN118" s="109"/>
      <c r="AO118" s="110"/>
      <c r="AP118" s="113">
        <v>2</v>
      </c>
      <c r="AQ118" s="114"/>
      <c r="AR118" s="114">
        <v>1</v>
      </c>
      <c r="AS118" s="114"/>
      <c r="AT118" s="114">
        <v>0</v>
      </c>
      <c r="AU118" s="117"/>
    </row>
    <row r="119" spans="2:47" ht="30" customHeight="1">
      <c r="B119" s="122"/>
      <c r="C119" s="123"/>
      <c r="D119" s="123"/>
      <c r="E119" s="124"/>
      <c r="F119" s="41">
        <v>1</v>
      </c>
      <c r="G119" s="29" t="s">
        <v>49</v>
      </c>
      <c r="H119" s="42">
        <v>2</v>
      </c>
      <c r="I119" s="43">
        <v>3</v>
      </c>
      <c r="J119" s="36" t="s">
        <v>106</v>
      </c>
      <c r="K119" s="42">
        <v>0</v>
      </c>
      <c r="L119" s="43">
        <v>3</v>
      </c>
      <c r="M119" s="29" t="s">
        <v>49</v>
      </c>
      <c r="N119" s="42">
        <v>0</v>
      </c>
      <c r="O119" s="111"/>
      <c r="P119" s="111"/>
      <c r="Q119" s="112"/>
      <c r="R119" s="115"/>
      <c r="S119" s="116"/>
      <c r="T119" s="116"/>
      <c r="U119" s="116"/>
      <c r="V119" s="116"/>
      <c r="W119" s="118"/>
      <c r="Z119" s="122"/>
      <c r="AA119" s="123"/>
      <c r="AB119" s="123"/>
      <c r="AC119" s="124"/>
      <c r="AD119" s="41">
        <v>3</v>
      </c>
      <c r="AE119" s="29" t="s">
        <v>49</v>
      </c>
      <c r="AF119" s="42">
        <v>2</v>
      </c>
      <c r="AG119" s="43">
        <v>0</v>
      </c>
      <c r="AH119" s="36" t="s">
        <v>106</v>
      </c>
      <c r="AI119" s="42">
        <v>3</v>
      </c>
      <c r="AJ119" s="43">
        <v>3</v>
      </c>
      <c r="AK119" s="29" t="s">
        <v>49</v>
      </c>
      <c r="AL119" s="42">
        <v>1</v>
      </c>
      <c r="AM119" s="111"/>
      <c r="AN119" s="111"/>
      <c r="AO119" s="112"/>
      <c r="AP119" s="115"/>
      <c r="AQ119" s="116"/>
      <c r="AR119" s="116"/>
      <c r="AS119" s="116"/>
      <c r="AT119" s="116"/>
      <c r="AU119" s="118"/>
    </row>
    <row r="120" spans="2:47" ht="25.5" customHeight="1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</row>
    <row r="121" spans="1:48" ht="21.75" customHeight="1">
      <c r="A121" s="171" t="str">
        <f>A1</f>
        <v>２００８　東日本サッカー米沢フェスティバル</v>
      </c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 t="str">
        <f>A1</f>
        <v>２００８　東日本サッカー米沢フェスティバル</v>
      </c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</row>
    <row r="122" spans="1:48" ht="21.75" customHeight="1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</row>
    <row r="124" spans="2:45" ht="21.75" customHeight="1">
      <c r="B124" s="22"/>
      <c r="C124" s="172" t="s">
        <v>26</v>
      </c>
      <c r="D124" s="172"/>
      <c r="E124" s="172"/>
      <c r="F124" s="172"/>
      <c r="G124" s="23"/>
      <c r="H124" s="23"/>
      <c r="N124" s="173" t="s">
        <v>27</v>
      </c>
      <c r="O124" s="173"/>
      <c r="P124" s="174" t="s">
        <v>62</v>
      </c>
      <c r="Q124" s="174"/>
      <c r="R124" s="174"/>
      <c r="S124" s="174"/>
      <c r="T124" s="174"/>
      <c r="U124" s="174"/>
      <c r="Z124" s="22"/>
      <c r="AA124" s="172" t="s">
        <v>29</v>
      </c>
      <c r="AB124" s="172"/>
      <c r="AC124" s="172"/>
      <c r="AD124" s="172"/>
      <c r="AE124" s="23"/>
      <c r="AF124" s="23"/>
      <c r="AL124" s="173" t="s">
        <v>27</v>
      </c>
      <c r="AM124" s="173"/>
      <c r="AN124" s="174" t="s">
        <v>62</v>
      </c>
      <c r="AO124" s="174"/>
      <c r="AP124" s="174"/>
      <c r="AQ124" s="174"/>
      <c r="AR124" s="174"/>
      <c r="AS124" s="174"/>
    </row>
    <row r="125" spans="1:48" ht="13.5" customHeight="1">
      <c r="A125" s="24"/>
      <c r="B125" s="24"/>
      <c r="C125" s="24"/>
      <c r="D125" s="24"/>
      <c r="E125" s="24"/>
      <c r="F125" s="24"/>
      <c r="Q125" s="25"/>
      <c r="R125" s="25"/>
      <c r="S125" s="26"/>
      <c r="T125" s="26"/>
      <c r="U125" s="26"/>
      <c r="V125" s="26"/>
      <c r="W125" s="26"/>
      <c r="X125" s="26"/>
      <c r="Y125" s="24"/>
      <c r="Z125" s="24"/>
      <c r="AA125" s="24"/>
      <c r="AB125" s="24"/>
      <c r="AC125" s="24"/>
      <c r="AD125" s="24"/>
      <c r="AO125" s="25"/>
      <c r="AP125" s="25"/>
      <c r="AQ125" s="26"/>
      <c r="AR125" s="26"/>
      <c r="AS125" s="26"/>
      <c r="AT125" s="26"/>
      <c r="AU125" s="26"/>
      <c r="AV125" s="26"/>
    </row>
    <row r="126" spans="1:48" ht="33.75" customHeight="1">
      <c r="A126" s="170" t="s">
        <v>5</v>
      </c>
      <c r="B126" s="170"/>
      <c r="C126" s="170"/>
      <c r="D126" s="170"/>
      <c r="E126" s="170"/>
      <c r="F126" s="170"/>
      <c r="G126" s="170" t="s">
        <v>81</v>
      </c>
      <c r="H126" s="170"/>
      <c r="I126" s="170"/>
      <c r="J126" s="170"/>
      <c r="K126" s="170"/>
      <c r="L126" s="170"/>
      <c r="M126" s="170" t="s">
        <v>96</v>
      </c>
      <c r="N126" s="170"/>
      <c r="O126" s="170"/>
      <c r="P126" s="170"/>
      <c r="Q126" s="170"/>
      <c r="R126" s="170"/>
      <c r="S126" s="170" t="s">
        <v>97</v>
      </c>
      <c r="T126" s="170"/>
      <c r="U126" s="170"/>
      <c r="V126" s="170"/>
      <c r="W126" s="170"/>
      <c r="X126" s="170"/>
      <c r="Y126" s="170" t="s">
        <v>84</v>
      </c>
      <c r="Z126" s="170"/>
      <c r="AA126" s="170"/>
      <c r="AB126" s="170"/>
      <c r="AC126" s="170"/>
      <c r="AD126" s="170"/>
      <c r="AE126" s="170" t="s">
        <v>5</v>
      </c>
      <c r="AF126" s="170"/>
      <c r="AG126" s="170"/>
      <c r="AH126" s="170"/>
      <c r="AI126" s="170"/>
      <c r="AJ126" s="170"/>
      <c r="AK126" s="170" t="s">
        <v>103</v>
      </c>
      <c r="AL126" s="170"/>
      <c r="AM126" s="170"/>
      <c r="AN126" s="170"/>
      <c r="AO126" s="170"/>
      <c r="AP126" s="170"/>
      <c r="AQ126" s="170" t="s">
        <v>95</v>
      </c>
      <c r="AR126" s="170"/>
      <c r="AS126" s="170"/>
      <c r="AT126" s="170"/>
      <c r="AU126" s="170"/>
      <c r="AV126" s="170"/>
    </row>
    <row r="128" spans="1:48" ht="18" customHeight="1">
      <c r="A128" s="163" t="s">
        <v>63</v>
      </c>
      <c r="B128" s="143"/>
      <c r="C128" s="166" t="s">
        <v>64</v>
      </c>
      <c r="D128" s="167"/>
      <c r="E128" s="145" t="s">
        <v>32</v>
      </c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7"/>
      <c r="Q128" s="145" t="s">
        <v>33</v>
      </c>
      <c r="R128" s="146"/>
      <c r="S128" s="146"/>
      <c r="T128" s="146"/>
      <c r="U128" s="146"/>
      <c r="V128" s="146"/>
      <c r="W128" s="146"/>
      <c r="X128" s="147"/>
      <c r="Y128" s="163" t="s">
        <v>51</v>
      </c>
      <c r="Z128" s="143"/>
      <c r="AA128" s="166" t="s">
        <v>52</v>
      </c>
      <c r="AB128" s="167"/>
      <c r="AC128" s="145" t="s">
        <v>32</v>
      </c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7"/>
      <c r="AO128" s="145" t="s">
        <v>33</v>
      </c>
      <c r="AP128" s="146"/>
      <c r="AQ128" s="146"/>
      <c r="AR128" s="146"/>
      <c r="AS128" s="146"/>
      <c r="AT128" s="146"/>
      <c r="AU128" s="146"/>
      <c r="AV128" s="147"/>
    </row>
    <row r="129" spans="1:48" ht="18" customHeight="1">
      <c r="A129" s="122"/>
      <c r="B129" s="123"/>
      <c r="C129" s="168"/>
      <c r="D129" s="169"/>
      <c r="E129" s="115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8"/>
      <c r="Q129" s="115" t="s">
        <v>34</v>
      </c>
      <c r="R129" s="116"/>
      <c r="S129" s="116"/>
      <c r="T129" s="116"/>
      <c r="U129" s="116" t="s">
        <v>35</v>
      </c>
      <c r="V129" s="116"/>
      <c r="W129" s="116"/>
      <c r="X129" s="118"/>
      <c r="Y129" s="122"/>
      <c r="Z129" s="123"/>
      <c r="AA129" s="168"/>
      <c r="AB129" s="169"/>
      <c r="AC129" s="115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8"/>
      <c r="AO129" s="115" t="s">
        <v>34</v>
      </c>
      <c r="AP129" s="116"/>
      <c r="AQ129" s="116"/>
      <c r="AR129" s="116"/>
      <c r="AS129" s="116" t="s">
        <v>35</v>
      </c>
      <c r="AT129" s="116"/>
      <c r="AU129" s="116"/>
      <c r="AV129" s="118"/>
    </row>
    <row r="130" spans="1:48" ht="30" customHeight="1">
      <c r="A130" s="165">
        <v>1</v>
      </c>
      <c r="B130" s="134"/>
      <c r="C130" s="161">
        <v>0.375</v>
      </c>
      <c r="D130" s="162"/>
      <c r="E130" s="163" t="str">
        <f>A126</f>
        <v>米沢５中</v>
      </c>
      <c r="F130" s="143"/>
      <c r="G130" s="143"/>
      <c r="H130" s="143"/>
      <c r="I130" s="164"/>
      <c r="J130" s="150" t="s">
        <v>37</v>
      </c>
      <c r="K130" s="164"/>
      <c r="L130" s="160" t="str">
        <f>G126</f>
        <v>赤湯中</v>
      </c>
      <c r="M130" s="137"/>
      <c r="N130" s="137"/>
      <c r="O130" s="137"/>
      <c r="P130" s="138"/>
      <c r="Q130" s="160" t="str">
        <f>A126</f>
        <v>米沢５中</v>
      </c>
      <c r="R130" s="137"/>
      <c r="S130" s="137"/>
      <c r="T130" s="137"/>
      <c r="U130" s="137" t="str">
        <f>G126</f>
        <v>赤湯中</v>
      </c>
      <c r="V130" s="137"/>
      <c r="W130" s="137"/>
      <c r="X130" s="138"/>
      <c r="Y130" s="165">
        <v>1</v>
      </c>
      <c r="Z130" s="134"/>
      <c r="AA130" s="161">
        <v>0.375</v>
      </c>
      <c r="AB130" s="162"/>
      <c r="AC130" s="163" t="str">
        <f>Y126</f>
        <v>米沢３中</v>
      </c>
      <c r="AD130" s="143"/>
      <c r="AE130" s="143"/>
      <c r="AF130" s="143"/>
      <c r="AG130" s="164"/>
      <c r="AH130" s="150" t="s">
        <v>38</v>
      </c>
      <c r="AI130" s="164"/>
      <c r="AJ130" s="160" t="str">
        <f>AE126</f>
        <v>米沢５中</v>
      </c>
      <c r="AK130" s="137"/>
      <c r="AL130" s="137"/>
      <c r="AM130" s="137"/>
      <c r="AN130" s="138"/>
      <c r="AO130" s="160" t="str">
        <f>Y126</f>
        <v>米沢３中</v>
      </c>
      <c r="AP130" s="137"/>
      <c r="AQ130" s="137"/>
      <c r="AR130" s="137"/>
      <c r="AS130" s="137" t="str">
        <f>AE126</f>
        <v>米沢５中</v>
      </c>
      <c r="AT130" s="137"/>
      <c r="AU130" s="137"/>
      <c r="AV130" s="138"/>
    </row>
    <row r="131" spans="1:48" ht="30" customHeight="1">
      <c r="A131" s="159">
        <v>2</v>
      </c>
      <c r="B131" s="114"/>
      <c r="C131" s="156">
        <v>0.4166666666666667</v>
      </c>
      <c r="D131" s="157"/>
      <c r="E131" s="119" t="str">
        <f>M126</f>
        <v>モンテ村山</v>
      </c>
      <c r="F131" s="120"/>
      <c r="G131" s="120"/>
      <c r="H131" s="120"/>
      <c r="I131" s="158"/>
      <c r="J131" s="155" t="s">
        <v>38</v>
      </c>
      <c r="K131" s="158"/>
      <c r="L131" s="155" t="str">
        <f>S126</f>
        <v>ヴェルジナーレ</v>
      </c>
      <c r="M131" s="120"/>
      <c r="N131" s="120"/>
      <c r="O131" s="120"/>
      <c r="P131" s="121"/>
      <c r="Q131" s="155" t="str">
        <f>M126</f>
        <v>モンテ村山</v>
      </c>
      <c r="R131" s="120"/>
      <c r="S131" s="120"/>
      <c r="T131" s="120"/>
      <c r="U131" s="120" t="str">
        <f>S126</f>
        <v>ヴェルジナーレ</v>
      </c>
      <c r="V131" s="120"/>
      <c r="W131" s="120"/>
      <c r="X131" s="121"/>
      <c r="Y131" s="159">
        <v>2</v>
      </c>
      <c r="Z131" s="114"/>
      <c r="AA131" s="156">
        <v>0.4166666666666667</v>
      </c>
      <c r="AB131" s="157"/>
      <c r="AC131" s="119" t="str">
        <f>AK126</f>
        <v>蓬莱中</v>
      </c>
      <c r="AD131" s="120"/>
      <c r="AE131" s="120"/>
      <c r="AF131" s="120"/>
      <c r="AG131" s="158"/>
      <c r="AH131" s="155" t="s">
        <v>38</v>
      </c>
      <c r="AI131" s="158"/>
      <c r="AJ131" s="155" t="str">
        <f>AQ126</f>
        <v>ジェイム福島</v>
      </c>
      <c r="AK131" s="120"/>
      <c r="AL131" s="120"/>
      <c r="AM131" s="120"/>
      <c r="AN131" s="121"/>
      <c r="AO131" s="155" t="str">
        <f>AK126</f>
        <v>蓬莱中</v>
      </c>
      <c r="AP131" s="120"/>
      <c r="AQ131" s="120"/>
      <c r="AR131" s="120"/>
      <c r="AS131" s="120" t="str">
        <f>AQ126</f>
        <v>ジェイム福島</v>
      </c>
      <c r="AT131" s="120"/>
      <c r="AU131" s="120"/>
      <c r="AV131" s="121"/>
    </row>
    <row r="132" spans="1:48" ht="30" customHeight="1">
      <c r="A132" s="159">
        <v>3</v>
      </c>
      <c r="B132" s="114"/>
      <c r="C132" s="156">
        <v>0.4583333333333333</v>
      </c>
      <c r="D132" s="157"/>
      <c r="E132" s="155" t="s">
        <v>4</v>
      </c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1"/>
      <c r="Y132" s="159">
        <v>3</v>
      </c>
      <c r="Z132" s="114"/>
      <c r="AA132" s="156">
        <v>0.4583333333333333</v>
      </c>
      <c r="AB132" s="157"/>
      <c r="AC132" s="155" t="s">
        <v>4</v>
      </c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1"/>
    </row>
    <row r="133" spans="1:48" ht="30" customHeight="1">
      <c r="A133" s="159">
        <v>4</v>
      </c>
      <c r="B133" s="114"/>
      <c r="C133" s="156">
        <v>0.5</v>
      </c>
      <c r="D133" s="157"/>
      <c r="E133" s="119" t="str">
        <f>A126</f>
        <v>米沢５中</v>
      </c>
      <c r="F133" s="120"/>
      <c r="G133" s="120"/>
      <c r="H133" s="120"/>
      <c r="I133" s="158"/>
      <c r="J133" s="155" t="s">
        <v>61</v>
      </c>
      <c r="K133" s="158"/>
      <c r="L133" s="155" t="str">
        <f>M126</f>
        <v>モンテ村山</v>
      </c>
      <c r="M133" s="120"/>
      <c r="N133" s="120"/>
      <c r="O133" s="120"/>
      <c r="P133" s="121"/>
      <c r="Q133" s="155" t="str">
        <f>A126</f>
        <v>米沢５中</v>
      </c>
      <c r="R133" s="120"/>
      <c r="S133" s="120"/>
      <c r="T133" s="120"/>
      <c r="U133" s="120" t="str">
        <f>M126</f>
        <v>モンテ村山</v>
      </c>
      <c r="V133" s="120"/>
      <c r="W133" s="120"/>
      <c r="X133" s="121"/>
      <c r="Y133" s="159">
        <v>4</v>
      </c>
      <c r="Z133" s="114"/>
      <c r="AA133" s="156">
        <v>0.5</v>
      </c>
      <c r="AB133" s="157"/>
      <c r="AC133" s="119" t="str">
        <f>Y126</f>
        <v>米沢３中</v>
      </c>
      <c r="AD133" s="120"/>
      <c r="AE133" s="120"/>
      <c r="AF133" s="120"/>
      <c r="AG133" s="158"/>
      <c r="AH133" s="155" t="s">
        <v>38</v>
      </c>
      <c r="AI133" s="158"/>
      <c r="AJ133" s="155" t="str">
        <f>AK126</f>
        <v>蓬莱中</v>
      </c>
      <c r="AK133" s="120"/>
      <c r="AL133" s="120"/>
      <c r="AM133" s="120"/>
      <c r="AN133" s="121"/>
      <c r="AO133" s="155" t="str">
        <f>Y126</f>
        <v>米沢３中</v>
      </c>
      <c r="AP133" s="120"/>
      <c r="AQ133" s="120"/>
      <c r="AR133" s="120"/>
      <c r="AS133" s="120" t="str">
        <f>AK126</f>
        <v>蓬莱中</v>
      </c>
      <c r="AT133" s="120"/>
      <c r="AU133" s="120"/>
      <c r="AV133" s="121"/>
    </row>
    <row r="134" spans="1:48" ht="30" customHeight="1">
      <c r="A134" s="159">
        <v>5</v>
      </c>
      <c r="B134" s="114"/>
      <c r="C134" s="156">
        <v>0.5416666666666666</v>
      </c>
      <c r="D134" s="157"/>
      <c r="E134" s="119" t="str">
        <f>G126</f>
        <v>赤湯中</v>
      </c>
      <c r="F134" s="120"/>
      <c r="G134" s="120"/>
      <c r="H134" s="120"/>
      <c r="I134" s="158"/>
      <c r="J134" s="155" t="s">
        <v>38</v>
      </c>
      <c r="K134" s="158"/>
      <c r="L134" s="155" t="str">
        <f>S126</f>
        <v>ヴェルジナーレ</v>
      </c>
      <c r="M134" s="120"/>
      <c r="N134" s="120"/>
      <c r="O134" s="120"/>
      <c r="P134" s="121"/>
      <c r="Q134" s="155" t="str">
        <f>G126</f>
        <v>赤湯中</v>
      </c>
      <c r="R134" s="120"/>
      <c r="S134" s="120"/>
      <c r="T134" s="120"/>
      <c r="U134" s="120" t="str">
        <f>S126</f>
        <v>ヴェルジナーレ</v>
      </c>
      <c r="V134" s="120"/>
      <c r="W134" s="120"/>
      <c r="X134" s="121"/>
      <c r="Y134" s="159">
        <v>5</v>
      </c>
      <c r="Z134" s="114"/>
      <c r="AA134" s="156">
        <v>0.5416666666666666</v>
      </c>
      <c r="AB134" s="157"/>
      <c r="AC134" s="119" t="str">
        <f>AE126</f>
        <v>米沢５中</v>
      </c>
      <c r="AD134" s="120"/>
      <c r="AE134" s="120"/>
      <c r="AF134" s="120"/>
      <c r="AG134" s="158"/>
      <c r="AH134" s="155" t="s">
        <v>38</v>
      </c>
      <c r="AI134" s="158"/>
      <c r="AJ134" s="155" t="str">
        <f>AQ126</f>
        <v>ジェイム福島</v>
      </c>
      <c r="AK134" s="120"/>
      <c r="AL134" s="120"/>
      <c r="AM134" s="120"/>
      <c r="AN134" s="121"/>
      <c r="AO134" s="155" t="str">
        <f>AE126</f>
        <v>米沢５中</v>
      </c>
      <c r="AP134" s="120"/>
      <c r="AQ134" s="120"/>
      <c r="AR134" s="120"/>
      <c r="AS134" s="120" t="str">
        <f>AQ126</f>
        <v>ジェイム福島</v>
      </c>
      <c r="AT134" s="120"/>
      <c r="AU134" s="120"/>
      <c r="AV134" s="121"/>
    </row>
    <row r="135" spans="1:48" ht="30" customHeight="1">
      <c r="A135" s="159">
        <v>6</v>
      </c>
      <c r="B135" s="114"/>
      <c r="C135" s="156">
        <v>0.5833333333333334</v>
      </c>
      <c r="D135" s="157"/>
      <c r="E135" s="155" t="s">
        <v>41</v>
      </c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1"/>
      <c r="Y135" s="159">
        <v>6</v>
      </c>
      <c r="Z135" s="114"/>
      <c r="AA135" s="156">
        <v>0.5833333333333334</v>
      </c>
      <c r="AB135" s="157"/>
      <c r="AC135" s="155" t="s">
        <v>41</v>
      </c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1"/>
    </row>
    <row r="136" spans="1:48" ht="30" customHeight="1">
      <c r="A136" s="159">
        <v>7</v>
      </c>
      <c r="B136" s="114"/>
      <c r="C136" s="156">
        <v>0.625</v>
      </c>
      <c r="D136" s="157"/>
      <c r="E136" s="119" t="str">
        <f>A126</f>
        <v>米沢５中</v>
      </c>
      <c r="F136" s="120"/>
      <c r="G136" s="120"/>
      <c r="H136" s="120"/>
      <c r="I136" s="158"/>
      <c r="J136" s="155" t="s">
        <v>61</v>
      </c>
      <c r="K136" s="158"/>
      <c r="L136" s="155" t="str">
        <f>S126</f>
        <v>ヴェルジナーレ</v>
      </c>
      <c r="M136" s="120"/>
      <c r="N136" s="120"/>
      <c r="O136" s="120"/>
      <c r="P136" s="121"/>
      <c r="Q136" s="155" t="str">
        <f>A126</f>
        <v>米沢５中</v>
      </c>
      <c r="R136" s="120"/>
      <c r="S136" s="120"/>
      <c r="T136" s="120"/>
      <c r="U136" s="120" t="str">
        <f>S126</f>
        <v>ヴェルジナーレ</v>
      </c>
      <c r="V136" s="120"/>
      <c r="W136" s="120"/>
      <c r="X136" s="121"/>
      <c r="Y136" s="159">
        <v>7</v>
      </c>
      <c r="Z136" s="114"/>
      <c r="AA136" s="156">
        <v>0.625</v>
      </c>
      <c r="AB136" s="157"/>
      <c r="AC136" s="119" t="str">
        <f>Y126</f>
        <v>米沢３中</v>
      </c>
      <c r="AD136" s="120"/>
      <c r="AE136" s="120"/>
      <c r="AF136" s="120"/>
      <c r="AG136" s="158"/>
      <c r="AH136" s="155" t="s">
        <v>38</v>
      </c>
      <c r="AI136" s="158"/>
      <c r="AJ136" s="155" t="str">
        <f>AQ126</f>
        <v>ジェイム福島</v>
      </c>
      <c r="AK136" s="120"/>
      <c r="AL136" s="120"/>
      <c r="AM136" s="120"/>
      <c r="AN136" s="121"/>
      <c r="AO136" s="155" t="str">
        <f>Y126</f>
        <v>米沢３中</v>
      </c>
      <c r="AP136" s="120"/>
      <c r="AQ136" s="120"/>
      <c r="AR136" s="120"/>
      <c r="AS136" s="120" t="str">
        <f>AQ126</f>
        <v>ジェイム福島</v>
      </c>
      <c r="AT136" s="120"/>
      <c r="AU136" s="120"/>
      <c r="AV136" s="121"/>
    </row>
    <row r="137" spans="1:48" ht="30" customHeight="1">
      <c r="A137" s="149">
        <v>8</v>
      </c>
      <c r="B137" s="116"/>
      <c r="C137" s="152">
        <v>0.6666666666666666</v>
      </c>
      <c r="D137" s="153"/>
      <c r="E137" s="122" t="str">
        <f>G126</f>
        <v>赤湯中</v>
      </c>
      <c r="F137" s="123"/>
      <c r="G137" s="123"/>
      <c r="H137" s="123"/>
      <c r="I137" s="154"/>
      <c r="J137" s="151" t="s">
        <v>38</v>
      </c>
      <c r="K137" s="154"/>
      <c r="L137" s="151" t="str">
        <f>M126</f>
        <v>モンテ村山</v>
      </c>
      <c r="M137" s="123"/>
      <c r="N137" s="123"/>
      <c r="O137" s="123"/>
      <c r="P137" s="124"/>
      <c r="Q137" s="151" t="str">
        <f>G126</f>
        <v>赤湯中</v>
      </c>
      <c r="R137" s="123"/>
      <c r="S137" s="123"/>
      <c r="T137" s="123"/>
      <c r="U137" s="123" t="str">
        <f>M126</f>
        <v>モンテ村山</v>
      </c>
      <c r="V137" s="123"/>
      <c r="W137" s="123"/>
      <c r="X137" s="124"/>
      <c r="Y137" s="149">
        <v>8</v>
      </c>
      <c r="Z137" s="116"/>
      <c r="AA137" s="152">
        <v>0.6666666666666666</v>
      </c>
      <c r="AB137" s="153"/>
      <c r="AC137" s="122" t="str">
        <f>AE126</f>
        <v>米沢５中</v>
      </c>
      <c r="AD137" s="123"/>
      <c r="AE137" s="123"/>
      <c r="AF137" s="123"/>
      <c r="AG137" s="154"/>
      <c r="AH137" s="151" t="s">
        <v>38</v>
      </c>
      <c r="AI137" s="154"/>
      <c r="AJ137" s="151" t="str">
        <f>AK126</f>
        <v>蓬莱中</v>
      </c>
      <c r="AK137" s="123"/>
      <c r="AL137" s="123"/>
      <c r="AM137" s="123"/>
      <c r="AN137" s="124"/>
      <c r="AO137" s="151" t="str">
        <f>AE126</f>
        <v>米沢５中</v>
      </c>
      <c r="AP137" s="123"/>
      <c r="AQ137" s="123"/>
      <c r="AR137" s="123"/>
      <c r="AS137" s="123" t="str">
        <f>AK126</f>
        <v>蓬莱中</v>
      </c>
      <c r="AT137" s="123"/>
      <c r="AU137" s="123"/>
      <c r="AV137" s="124"/>
    </row>
    <row r="140" spans="2:47" ht="30" customHeight="1">
      <c r="B140" s="148"/>
      <c r="C140" s="146"/>
      <c r="D140" s="146"/>
      <c r="E140" s="147"/>
      <c r="F140" s="150" t="str">
        <f>A126</f>
        <v>米沢５中</v>
      </c>
      <c r="G140" s="143"/>
      <c r="H140" s="143"/>
      <c r="I140" s="143" t="str">
        <f>G126</f>
        <v>赤湯中</v>
      </c>
      <c r="J140" s="143"/>
      <c r="K140" s="143"/>
      <c r="L140" s="143" t="str">
        <f>M126</f>
        <v>モンテ村山</v>
      </c>
      <c r="M140" s="143"/>
      <c r="N140" s="143"/>
      <c r="O140" s="143" t="str">
        <f>S126</f>
        <v>ヴェルジナーレ</v>
      </c>
      <c r="P140" s="143"/>
      <c r="Q140" s="144"/>
      <c r="R140" s="145" t="s">
        <v>43</v>
      </c>
      <c r="S140" s="146"/>
      <c r="T140" s="146" t="s">
        <v>44</v>
      </c>
      <c r="U140" s="146"/>
      <c r="V140" s="146" t="s">
        <v>45</v>
      </c>
      <c r="W140" s="147"/>
      <c r="Z140" s="148"/>
      <c r="AA140" s="146"/>
      <c r="AB140" s="146"/>
      <c r="AC140" s="147"/>
      <c r="AD140" s="150" t="str">
        <f>Y126</f>
        <v>米沢３中</v>
      </c>
      <c r="AE140" s="143"/>
      <c r="AF140" s="143"/>
      <c r="AG140" s="143" t="str">
        <f>AE126</f>
        <v>米沢５中</v>
      </c>
      <c r="AH140" s="143"/>
      <c r="AI140" s="143"/>
      <c r="AJ140" s="143" t="str">
        <f>AK126</f>
        <v>蓬莱中</v>
      </c>
      <c r="AK140" s="143"/>
      <c r="AL140" s="143"/>
      <c r="AM140" s="143" t="str">
        <f>AQ126</f>
        <v>ジェイム福島</v>
      </c>
      <c r="AN140" s="143"/>
      <c r="AO140" s="144"/>
      <c r="AP140" s="145" t="s">
        <v>43</v>
      </c>
      <c r="AQ140" s="146"/>
      <c r="AR140" s="146" t="s">
        <v>44</v>
      </c>
      <c r="AS140" s="146"/>
      <c r="AT140" s="146" t="s">
        <v>45</v>
      </c>
      <c r="AU140" s="147"/>
    </row>
    <row r="141" spans="2:47" ht="30" customHeight="1">
      <c r="B141" s="149"/>
      <c r="C141" s="116"/>
      <c r="D141" s="116"/>
      <c r="E141" s="118"/>
      <c r="F141" s="151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4"/>
      <c r="R141" s="115"/>
      <c r="S141" s="116"/>
      <c r="T141" s="116"/>
      <c r="U141" s="116"/>
      <c r="V141" s="116"/>
      <c r="W141" s="118"/>
      <c r="Z141" s="149"/>
      <c r="AA141" s="116"/>
      <c r="AB141" s="116"/>
      <c r="AC141" s="118"/>
      <c r="AD141" s="151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4"/>
      <c r="AP141" s="115"/>
      <c r="AQ141" s="116"/>
      <c r="AR141" s="116"/>
      <c r="AS141" s="116"/>
      <c r="AT141" s="116"/>
      <c r="AU141" s="118"/>
    </row>
    <row r="142" spans="2:47" ht="30" customHeight="1">
      <c r="B142" s="136" t="str">
        <f>A126</f>
        <v>米沢５中</v>
      </c>
      <c r="C142" s="137"/>
      <c r="D142" s="137"/>
      <c r="E142" s="138"/>
      <c r="F142" s="139"/>
      <c r="G142" s="140"/>
      <c r="H142" s="140"/>
      <c r="I142" s="130" t="s">
        <v>105</v>
      </c>
      <c r="J142" s="131"/>
      <c r="K142" s="142"/>
      <c r="L142" s="130" t="s">
        <v>107</v>
      </c>
      <c r="M142" s="131"/>
      <c r="N142" s="142"/>
      <c r="O142" s="130" t="s">
        <v>107</v>
      </c>
      <c r="P142" s="131"/>
      <c r="Q142" s="132"/>
      <c r="R142" s="133">
        <v>2</v>
      </c>
      <c r="S142" s="134"/>
      <c r="T142" s="134">
        <v>0</v>
      </c>
      <c r="U142" s="134"/>
      <c r="V142" s="134">
        <v>1</v>
      </c>
      <c r="W142" s="135"/>
      <c r="Z142" s="136" t="str">
        <f>Y126</f>
        <v>米沢３中</v>
      </c>
      <c r="AA142" s="137"/>
      <c r="AB142" s="137"/>
      <c r="AC142" s="138"/>
      <c r="AD142" s="139"/>
      <c r="AE142" s="140"/>
      <c r="AF142" s="140"/>
      <c r="AG142" s="130" t="s">
        <v>107</v>
      </c>
      <c r="AH142" s="131"/>
      <c r="AI142" s="142"/>
      <c r="AJ142" s="130" t="s">
        <v>107</v>
      </c>
      <c r="AK142" s="131"/>
      <c r="AL142" s="142"/>
      <c r="AM142" s="130" t="s">
        <v>105</v>
      </c>
      <c r="AN142" s="131"/>
      <c r="AO142" s="132"/>
      <c r="AP142" s="133">
        <v>2</v>
      </c>
      <c r="AQ142" s="134"/>
      <c r="AR142" s="134">
        <v>0</v>
      </c>
      <c r="AS142" s="134"/>
      <c r="AT142" s="134">
        <v>1</v>
      </c>
      <c r="AU142" s="135"/>
    </row>
    <row r="143" spans="2:47" ht="30" customHeight="1">
      <c r="B143" s="119"/>
      <c r="C143" s="120"/>
      <c r="D143" s="120"/>
      <c r="E143" s="121"/>
      <c r="F143" s="141"/>
      <c r="G143" s="109"/>
      <c r="H143" s="109"/>
      <c r="I143" s="37">
        <v>0</v>
      </c>
      <c r="J143" s="27" t="s">
        <v>46</v>
      </c>
      <c r="K143" s="38">
        <v>0</v>
      </c>
      <c r="L143" s="37">
        <v>1</v>
      </c>
      <c r="M143" s="27" t="s">
        <v>46</v>
      </c>
      <c r="N143" s="38">
        <v>0</v>
      </c>
      <c r="O143" s="37">
        <v>1</v>
      </c>
      <c r="P143" s="27" t="s">
        <v>46</v>
      </c>
      <c r="Q143" s="39">
        <v>0</v>
      </c>
      <c r="R143" s="113"/>
      <c r="S143" s="114"/>
      <c r="T143" s="114"/>
      <c r="U143" s="114"/>
      <c r="V143" s="114"/>
      <c r="W143" s="117"/>
      <c r="Z143" s="119"/>
      <c r="AA143" s="120"/>
      <c r="AB143" s="120"/>
      <c r="AC143" s="121"/>
      <c r="AD143" s="141"/>
      <c r="AE143" s="109"/>
      <c r="AF143" s="109"/>
      <c r="AG143" s="37">
        <v>3</v>
      </c>
      <c r="AH143" s="27" t="s">
        <v>46</v>
      </c>
      <c r="AI143" s="38">
        <v>1</v>
      </c>
      <c r="AJ143" s="37">
        <v>2</v>
      </c>
      <c r="AK143" s="27" t="s">
        <v>46</v>
      </c>
      <c r="AL143" s="38">
        <v>0</v>
      </c>
      <c r="AM143" s="37">
        <v>1</v>
      </c>
      <c r="AN143" s="27" t="s">
        <v>46</v>
      </c>
      <c r="AO143" s="39">
        <v>1</v>
      </c>
      <c r="AP143" s="113"/>
      <c r="AQ143" s="114"/>
      <c r="AR143" s="114"/>
      <c r="AS143" s="114"/>
      <c r="AT143" s="114"/>
      <c r="AU143" s="117"/>
    </row>
    <row r="144" spans="2:47" ht="30" customHeight="1">
      <c r="B144" s="119" t="str">
        <f>G126</f>
        <v>赤湯中</v>
      </c>
      <c r="C144" s="120"/>
      <c r="D144" s="120"/>
      <c r="E144" s="121"/>
      <c r="F144" s="125" t="s">
        <v>105</v>
      </c>
      <c r="G144" s="126"/>
      <c r="H144" s="127"/>
      <c r="I144" s="109"/>
      <c r="J144" s="109"/>
      <c r="K144" s="109"/>
      <c r="L144" s="128" t="s">
        <v>108</v>
      </c>
      <c r="M144" s="126"/>
      <c r="N144" s="127"/>
      <c r="O144" s="128" t="s">
        <v>107</v>
      </c>
      <c r="P144" s="126"/>
      <c r="Q144" s="129"/>
      <c r="R144" s="113">
        <v>1</v>
      </c>
      <c r="S144" s="114"/>
      <c r="T144" s="114">
        <v>1</v>
      </c>
      <c r="U144" s="114"/>
      <c r="V144" s="114">
        <v>1</v>
      </c>
      <c r="W144" s="117"/>
      <c r="Z144" s="119" t="str">
        <f>AE126</f>
        <v>米沢５中</v>
      </c>
      <c r="AA144" s="120"/>
      <c r="AB144" s="120"/>
      <c r="AC144" s="121"/>
      <c r="AD144" s="125" t="s">
        <v>108</v>
      </c>
      <c r="AE144" s="126"/>
      <c r="AF144" s="127"/>
      <c r="AG144" s="109"/>
      <c r="AH144" s="109"/>
      <c r="AI144" s="109"/>
      <c r="AJ144" s="128" t="s">
        <v>105</v>
      </c>
      <c r="AK144" s="126"/>
      <c r="AL144" s="127"/>
      <c r="AM144" s="128" t="s">
        <v>107</v>
      </c>
      <c r="AN144" s="126"/>
      <c r="AO144" s="129"/>
      <c r="AP144" s="113">
        <v>1</v>
      </c>
      <c r="AQ144" s="114"/>
      <c r="AR144" s="114">
        <v>1</v>
      </c>
      <c r="AS144" s="114"/>
      <c r="AT144" s="114">
        <v>1</v>
      </c>
      <c r="AU144" s="117"/>
    </row>
    <row r="145" spans="2:47" ht="30" customHeight="1">
      <c r="B145" s="119"/>
      <c r="C145" s="120"/>
      <c r="D145" s="120"/>
      <c r="E145" s="121"/>
      <c r="F145" s="40">
        <v>0</v>
      </c>
      <c r="G145" s="27" t="s">
        <v>47</v>
      </c>
      <c r="H145" s="38">
        <v>0</v>
      </c>
      <c r="I145" s="109"/>
      <c r="J145" s="109"/>
      <c r="K145" s="109"/>
      <c r="L145" s="37">
        <v>0</v>
      </c>
      <c r="M145" s="27" t="s">
        <v>47</v>
      </c>
      <c r="N145" s="38">
        <v>1</v>
      </c>
      <c r="O145" s="37">
        <v>3</v>
      </c>
      <c r="P145" s="27" t="s">
        <v>47</v>
      </c>
      <c r="Q145" s="39">
        <v>1</v>
      </c>
      <c r="R145" s="113"/>
      <c r="S145" s="114"/>
      <c r="T145" s="114"/>
      <c r="U145" s="114"/>
      <c r="V145" s="114"/>
      <c r="W145" s="117"/>
      <c r="Z145" s="119"/>
      <c r="AA145" s="120"/>
      <c r="AB145" s="120"/>
      <c r="AC145" s="121"/>
      <c r="AD145" s="40">
        <v>1</v>
      </c>
      <c r="AE145" s="27" t="s">
        <v>47</v>
      </c>
      <c r="AF145" s="38">
        <v>3</v>
      </c>
      <c r="AG145" s="109"/>
      <c r="AH145" s="109"/>
      <c r="AI145" s="109"/>
      <c r="AJ145" s="37">
        <v>1</v>
      </c>
      <c r="AK145" s="27" t="s">
        <v>47</v>
      </c>
      <c r="AL145" s="38">
        <v>1</v>
      </c>
      <c r="AM145" s="37">
        <v>4</v>
      </c>
      <c r="AN145" s="27" t="s">
        <v>47</v>
      </c>
      <c r="AO145" s="39">
        <v>0</v>
      </c>
      <c r="AP145" s="113"/>
      <c r="AQ145" s="114"/>
      <c r="AR145" s="114"/>
      <c r="AS145" s="114"/>
      <c r="AT145" s="114"/>
      <c r="AU145" s="117"/>
    </row>
    <row r="146" spans="1:47" ht="30" customHeight="1">
      <c r="A146" s="28"/>
      <c r="B146" s="119" t="str">
        <f>M126</f>
        <v>モンテ村山</v>
      </c>
      <c r="C146" s="120"/>
      <c r="D146" s="120"/>
      <c r="E146" s="121"/>
      <c r="F146" s="125" t="s">
        <v>108</v>
      </c>
      <c r="G146" s="126"/>
      <c r="H146" s="127"/>
      <c r="I146" s="128" t="s">
        <v>107</v>
      </c>
      <c r="J146" s="126"/>
      <c r="K146" s="127"/>
      <c r="L146" s="109"/>
      <c r="M146" s="109"/>
      <c r="N146" s="109"/>
      <c r="O146" s="128" t="s">
        <v>108</v>
      </c>
      <c r="P146" s="126"/>
      <c r="Q146" s="129"/>
      <c r="R146" s="113">
        <v>1</v>
      </c>
      <c r="S146" s="114"/>
      <c r="T146" s="114">
        <v>2</v>
      </c>
      <c r="U146" s="114"/>
      <c r="V146" s="114">
        <v>0</v>
      </c>
      <c r="W146" s="117"/>
      <c r="Y146" s="28"/>
      <c r="Z146" s="119" t="str">
        <f>AK126</f>
        <v>蓬莱中</v>
      </c>
      <c r="AA146" s="120"/>
      <c r="AB146" s="120"/>
      <c r="AC146" s="121"/>
      <c r="AD146" s="125" t="s">
        <v>108</v>
      </c>
      <c r="AE146" s="126"/>
      <c r="AF146" s="127"/>
      <c r="AG146" s="128" t="s">
        <v>105</v>
      </c>
      <c r="AH146" s="126"/>
      <c r="AI146" s="127"/>
      <c r="AJ146" s="109"/>
      <c r="AK146" s="109"/>
      <c r="AL146" s="109"/>
      <c r="AM146" s="128" t="s">
        <v>107</v>
      </c>
      <c r="AN146" s="126"/>
      <c r="AO146" s="129"/>
      <c r="AP146" s="113">
        <v>1</v>
      </c>
      <c r="AQ146" s="114"/>
      <c r="AR146" s="114">
        <v>1</v>
      </c>
      <c r="AS146" s="114"/>
      <c r="AT146" s="114">
        <v>1</v>
      </c>
      <c r="AU146" s="117"/>
    </row>
    <row r="147" spans="2:47" ht="30" customHeight="1">
      <c r="B147" s="119"/>
      <c r="C147" s="120"/>
      <c r="D147" s="120"/>
      <c r="E147" s="121"/>
      <c r="F147" s="40">
        <v>0</v>
      </c>
      <c r="G147" s="27" t="s">
        <v>48</v>
      </c>
      <c r="H147" s="38">
        <v>1</v>
      </c>
      <c r="I147" s="37">
        <v>1</v>
      </c>
      <c r="J147" s="27" t="s">
        <v>48</v>
      </c>
      <c r="K147" s="38">
        <v>0</v>
      </c>
      <c r="L147" s="109"/>
      <c r="M147" s="109"/>
      <c r="N147" s="109"/>
      <c r="O147" s="37">
        <v>1</v>
      </c>
      <c r="P147" s="27" t="s">
        <v>48</v>
      </c>
      <c r="Q147" s="39">
        <v>3</v>
      </c>
      <c r="R147" s="113"/>
      <c r="S147" s="114"/>
      <c r="T147" s="114"/>
      <c r="U147" s="114"/>
      <c r="V147" s="114"/>
      <c r="W147" s="117"/>
      <c r="Z147" s="119"/>
      <c r="AA147" s="120"/>
      <c r="AB147" s="120"/>
      <c r="AC147" s="121"/>
      <c r="AD147" s="40">
        <v>0</v>
      </c>
      <c r="AE147" s="27" t="s">
        <v>48</v>
      </c>
      <c r="AF147" s="38">
        <v>2</v>
      </c>
      <c r="AG147" s="37">
        <v>1</v>
      </c>
      <c r="AH147" s="27" t="s">
        <v>48</v>
      </c>
      <c r="AI147" s="38">
        <v>1</v>
      </c>
      <c r="AJ147" s="109"/>
      <c r="AK147" s="109"/>
      <c r="AL147" s="109"/>
      <c r="AM147" s="37">
        <v>1</v>
      </c>
      <c r="AN147" s="27" t="s">
        <v>48</v>
      </c>
      <c r="AO147" s="39">
        <v>0</v>
      </c>
      <c r="AP147" s="113"/>
      <c r="AQ147" s="114"/>
      <c r="AR147" s="114"/>
      <c r="AS147" s="114"/>
      <c r="AT147" s="114"/>
      <c r="AU147" s="117"/>
    </row>
    <row r="148" spans="2:47" ht="30" customHeight="1">
      <c r="B148" s="119" t="str">
        <f>S126</f>
        <v>ヴェルジナーレ</v>
      </c>
      <c r="C148" s="120"/>
      <c r="D148" s="120"/>
      <c r="E148" s="121"/>
      <c r="F148" s="125" t="s">
        <v>108</v>
      </c>
      <c r="G148" s="126"/>
      <c r="H148" s="127"/>
      <c r="I148" s="128" t="s">
        <v>108</v>
      </c>
      <c r="J148" s="126"/>
      <c r="K148" s="127"/>
      <c r="L148" s="128" t="s">
        <v>107</v>
      </c>
      <c r="M148" s="126"/>
      <c r="N148" s="127"/>
      <c r="O148" s="109"/>
      <c r="P148" s="109"/>
      <c r="Q148" s="110"/>
      <c r="R148" s="113">
        <v>1</v>
      </c>
      <c r="S148" s="114"/>
      <c r="T148" s="114">
        <v>2</v>
      </c>
      <c r="U148" s="114"/>
      <c r="V148" s="114">
        <v>0</v>
      </c>
      <c r="W148" s="117"/>
      <c r="Z148" s="119" t="str">
        <f>AQ126</f>
        <v>ジェイム福島</v>
      </c>
      <c r="AA148" s="120"/>
      <c r="AB148" s="120"/>
      <c r="AC148" s="121"/>
      <c r="AD148" s="125" t="s">
        <v>105</v>
      </c>
      <c r="AE148" s="126"/>
      <c r="AF148" s="127"/>
      <c r="AG148" s="128" t="s">
        <v>108</v>
      </c>
      <c r="AH148" s="126"/>
      <c r="AI148" s="127"/>
      <c r="AJ148" s="128" t="s">
        <v>108</v>
      </c>
      <c r="AK148" s="126"/>
      <c r="AL148" s="127"/>
      <c r="AM148" s="109"/>
      <c r="AN148" s="109"/>
      <c r="AO148" s="110"/>
      <c r="AP148" s="113">
        <v>0</v>
      </c>
      <c r="AQ148" s="114"/>
      <c r="AR148" s="114">
        <v>2</v>
      </c>
      <c r="AS148" s="114"/>
      <c r="AT148" s="114">
        <v>1</v>
      </c>
      <c r="AU148" s="117"/>
    </row>
    <row r="149" spans="2:47" ht="30" customHeight="1">
      <c r="B149" s="122"/>
      <c r="C149" s="123"/>
      <c r="D149" s="123"/>
      <c r="E149" s="124"/>
      <c r="F149" s="41">
        <v>0</v>
      </c>
      <c r="G149" s="29" t="s">
        <v>49</v>
      </c>
      <c r="H149" s="42">
        <v>1</v>
      </c>
      <c r="I149" s="43">
        <v>1</v>
      </c>
      <c r="J149" s="36" t="s">
        <v>106</v>
      </c>
      <c r="K149" s="42">
        <v>3</v>
      </c>
      <c r="L149" s="43">
        <v>3</v>
      </c>
      <c r="M149" s="29" t="s">
        <v>49</v>
      </c>
      <c r="N149" s="42">
        <v>1</v>
      </c>
      <c r="O149" s="111"/>
      <c r="P149" s="111"/>
      <c r="Q149" s="112"/>
      <c r="R149" s="115"/>
      <c r="S149" s="116"/>
      <c r="T149" s="116"/>
      <c r="U149" s="116"/>
      <c r="V149" s="116"/>
      <c r="W149" s="118"/>
      <c r="Z149" s="122"/>
      <c r="AA149" s="123"/>
      <c r="AB149" s="123"/>
      <c r="AC149" s="124"/>
      <c r="AD149" s="41">
        <v>1</v>
      </c>
      <c r="AE149" s="29" t="s">
        <v>49</v>
      </c>
      <c r="AF149" s="42">
        <v>1</v>
      </c>
      <c r="AG149" s="43">
        <v>0</v>
      </c>
      <c r="AH149" s="36" t="s">
        <v>106</v>
      </c>
      <c r="AI149" s="42">
        <v>4</v>
      </c>
      <c r="AJ149" s="43">
        <v>0</v>
      </c>
      <c r="AK149" s="29" t="s">
        <v>49</v>
      </c>
      <c r="AL149" s="42">
        <v>1</v>
      </c>
      <c r="AM149" s="111"/>
      <c r="AN149" s="111"/>
      <c r="AO149" s="112"/>
      <c r="AP149" s="115"/>
      <c r="AQ149" s="116"/>
      <c r="AR149" s="116"/>
      <c r="AS149" s="116"/>
      <c r="AT149" s="116"/>
      <c r="AU149" s="118"/>
    </row>
    <row r="150" spans="2:47" ht="25.5" customHeight="1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</row>
    <row r="151" spans="1:48" ht="21.75" customHeight="1">
      <c r="A151" s="171" t="str">
        <f>A1</f>
        <v>２００８　東日本サッカー米沢フェスティバル</v>
      </c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 t="str">
        <f>A1</f>
        <v>２００８　東日本サッカー米沢フェスティバル</v>
      </c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</row>
    <row r="152" spans="1:48" ht="21.75" customHeight="1">
      <c r="A152" s="171"/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</row>
    <row r="154" spans="2:45" ht="21.75" customHeight="1">
      <c r="B154" s="22"/>
      <c r="C154" s="172" t="s">
        <v>26</v>
      </c>
      <c r="D154" s="172"/>
      <c r="E154" s="172"/>
      <c r="F154" s="172"/>
      <c r="G154" s="23"/>
      <c r="H154" s="23"/>
      <c r="N154" s="173" t="s">
        <v>27</v>
      </c>
      <c r="O154" s="173"/>
      <c r="P154" s="174" t="s">
        <v>65</v>
      </c>
      <c r="Q154" s="174"/>
      <c r="R154" s="174"/>
      <c r="S154" s="174"/>
      <c r="T154" s="174"/>
      <c r="U154" s="174"/>
      <c r="Z154" s="22"/>
      <c r="AA154" s="172" t="s">
        <v>29</v>
      </c>
      <c r="AB154" s="172"/>
      <c r="AC154" s="172"/>
      <c r="AD154" s="172"/>
      <c r="AE154" s="23"/>
      <c r="AF154" s="23"/>
      <c r="AL154" s="173" t="s">
        <v>27</v>
      </c>
      <c r="AM154" s="173"/>
      <c r="AN154" s="174" t="s">
        <v>65</v>
      </c>
      <c r="AO154" s="174"/>
      <c r="AP154" s="174"/>
      <c r="AQ154" s="174"/>
      <c r="AR154" s="174"/>
      <c r="AS154" s="174"/>
    </row>
    <row r="155" spans="1:48" ht="13.5" customHeight="1">
      <c r="A155" s="24"/>
      <c r="B155" s="24"/>
      <c r="C155" s="24"/>
      <c r="D155" s="24"/>
      <c r="E155" s="24"/>
      <c r="F155" s="24"/>
      <c r="Q155" s="25"/>
      <c r="R155" s="25"/>
      <c r="S155" s="26"/>
      <c r="T155" s="26"/>
      <c r="U155" s="26"/>
      <c r="V155" s="26"/>
      <c r="W155" s="26"/>
      <c r="X155" s="26"/>
      <c r="Y155" s="24"/>
      <c r="Z155" s="24"/>
      <c r="AA155" s="24"/>
      <c r="AB155" s="24"/>
      <c r="AC155" s="24"/>
      <c r="AD155" s="24"/>
      <c r="AO155" s="25"/>
      <c r="AP155" s="25"/>
      <c r="AQ155" s="26"/>
      <c r="AR155" s="26"/>
      <c r="AS155" s="26"/>
      <c r="AT155" s="26"/>
      <c r="AU155" s="26"/>
      <c r="AV155" s="26"/>
    </row>
    <row r="156" spans="1:48" ht="33.75" customHeight="1">
      <c r="A156" s="170" t="s">
        <v>6</v>
      </c>
      <c r="B156" s="170"/>
      <c r="C156" s="170"/>
      <c r="D156" s="170"/>
      <c r="E156" s="170"/>
      <c r="F156" s="170"/>
      <c r="G156" s="170" t="s">
        <v>84</v>
      </c>
      <c r="H156" s="170"/>
      <c r="I156" s="170"/>
      <c r="J156" s="170"/>
      <c r="K156" s="170"/>
      <c r="L156" s="170"/>
      <c r="M156" s="170" t="s">
        <v>98</v>
      </c>
      <c r="N156" s="170"/>
      <c r="O156" s="170"/>
      <c r="P156" s="170"/>
      <c r="Q156" s="170"/>
      <c r="R156" s="170"/>
      <c r="S156" s="170" t="s">
        <v>99</v>
      </c>
      <c r="T156" s="170"/>
      <c r="U156" s="170"/>
      <c r="V156" s="170"/>
      <c r="W156" s="170"/>
      <c r="X156" s="170"/>
      <c r="Y156" s="170" t="s">
        <v>72</v>
      </c>
      <c r="Z156" s="170"/>
      <c r="AA156" s="170"/>
      <c r="AB156" s="170"/>
      <c r="AC156" s="170"/>
      <c r="AD156" s="170"/>
      <c r="AE156" s="170" t="s">
        <v>6</v>
      </c>
      <c r="AF156" s="170"/>
      <c r="AG156" s="170"/>
      <c r="AH156" s="170"/>
      <c r="AI156" s="170"/>
      <c r="AJ156" s="170"/>
      <c r="AK156" s="170" t="s">
        <v>89</v>
      </c>
      <c r="AL156" s="170"/>
      <c r="AM156" s="170"/>
      <c r="AN156" s="170"/>
      <c r="AO156" s="170"/>
      <c r="AP156" s="170"/>
      <c r="AQ156" s="170" t="s">
        <v>80</v>
      </c>
      <c r="AR156" s="170"/>
      <c r="AS156" s="170"/>
      <c r="AT156" s="170"/>
      <c r="AU156" s="170"/>
      <c r="AV156" s="170"/>
    </row>
    <row r="158" spans="1:48" ht="18" customHeight="1">
      <c r="A158" s="163" t="s">
        <v>63</v>
      </c>
      <c r="B158" s="143"/>
      <c r="C158" s="166" t="s">
        <v>64</v>
      </c>
      <c r="D158" s="167"/>
      <c r="E158" s="145" t="s">
        <v>32</v>
      </c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7"/>
      <c r="Q158" s="145" t="s">
        <v>33</v>
      </c>
      <c r="R158" s="146"/>
      <c r="S158" s="146"/>
      <c r="T158" s="146"/>
      <c r="U158" s="146"/>
      <c r="V158" s="146"/>
      <c r="W158" s="146"/>
      <c r="X158" s="147"/>
      <c r="Y158" s="163" t="s">
        <v>51</v>
      </c>
      <c r="Z158" s="143"/>
      <c r="AA158" s="166" t="s">
        <v>52</v>
      </c>
      <c r="AB158" s="167"/>
      <c r="AC158" s="145" t="s">
        <v>32</v>
      </c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7"/>
      <c r="AO158" s="145" t="s">
        <v>33</v>
      </c>
      <c r="AP158" s="146"/>
      <c r="AQ158" s="146"/>
      <c r="AR158" s="146"/>
      <c r="AS158" s="146"/>
      <c r="AT158" s="146"/>
      <c r="AU158" s="146"/>
      <c r="AV158" s="147"/>
    </row>
    <row r="159" spans="1:48" ht="18" customHeight="1">
      <c r="A159" s="122"/>
      <c r="B159" s="123"/>
      <c r="C159" s="168"/>
      <c r="D159" s="169"/>
      <c r="E159" s="115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8"/>
      <c r="Q159" s="115" t="s">
        <v>34</v>
      </c>
      <c r="R159" s="116"/>
      <c r="S159" s="116"/>
      <c r="T159" s="116"/>
      <c r="U159" s="116" t="s">
        <v>35</v>
      </c>
      <c r="V159" s="116"/>
      <c r="W159" s="116"/>
      <c r="X159" s="118"/>
      <c r="Y159" s="122"/>
      <c r="Z159" s="123"/>
      <c r="AA159" s="168"/>
      <c r="AB159" s="169"/>
      <c r="AC159" s="115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8"/>
      <c r="AO159" s="115" t="s">
        <v>34</v>
      </c>
      <c r="AP159" s="116"/>
      <c r="AQ159" s="116"/>
      <c r="AR159" s="116"/>
      <c r="AS159" s="116" t="s">
        <v>35</v>
      </c>
      <c r="AT159" s="116"/>
      <c r="AU159" s="116"/>
      <c r="AV159" s="118"/>
    </row>
    <row r="160" spans="1:48" ht="30" customHeight="1">
      <c r="A160" s="165">
        <v>1</v>
      </c>
      <c r="B160" s="134"/>
      <c r="C160" s="161">
        <v>0.375</v>
      </c>
      <c r="D160" s="162"/>
      <c r="E160" s="163" t="str">
        <f>A156</f>
        <v>米沢６中</v>
      </c>
      <c r="F160" s="143"/>
      <c r="G160" s="143"/>
      <c r="H160" s="143"/>
      <c r="I160" s="164"/>
      <c r="J160" s="150" t="s">
        <v>37</v>
      </c>
      <c r="K160" s="164"/>
      <c r="L160" s="160" t="str">
        <f>G156</f>
        <v>米沢３中</v>
      </c>
      <c r="M160" s="137"/>
      <c r="N160" s="137"/>
      <c r="O160" s="137"/>
      <c r="P160" s="138"/>
      <c r="Q160" s="160" t="str">
        <f>A156</f>
        <v>米沢６中</v>
      </c>
      <c r="R160" s="137"/>
      <c r="S160" s="137"/>
      <c r="T160" s="137"/>
      <c r="U160" s="137" t="str">
        <f>G156</f>
        <v>米沢３中</v>
      </c>
      <c r="V160" s="137"/>
      <c r="W160" s="137"/>
      <c r="X160" s="138"/>
      <c r="Y160" s="165">
        <v>1</v>
      </c>
      <c r="Z160" s="134"/>
      <c r="AA160" s="161">
        <v>0.375</v>
      </c>
      <c r="AB160" s="162"/>
      <c r="AC160" s="163" t="str">
        <f>Y156</f>
        <v>高畠１中</v>
      </c>
      <c r="AD160" s="143"/>
      <c r="AE160" s="143"/>
      <c r="AF160" s="143"/>
      <c r="AG160" s="164"/>
      <c r="AH160" s="150" t="s">
        <v>38</v>
      </c>
      <c r="AI160" s="164"/>
      <c r="AJ160" s="160" t="str">
        <f>AE156</f>
        <v>米沢６中</v>
      </c>
      <c r="AK160" s="137"/>
      <c r="AL160" s="137"/>
      <c r="AM160" s="137"/>
      <c r="AN160" s="138"/>
      <c r="AO160" s="160" t="str">
        <f>Y156</f>
        <v>高畠１中</v>
      </c>
      <c r="AP160" s="137"/>
      <c r="AQ160" s="137"/>
      <c r="AR160" s="137"/>
      <c r="AS160" s="137" t="str">
        <f>AE156</f>
        <v>米沢６中</v>
      </c>
      <c r="AT160" s="137"/>
      <c r="AU160" s="137"/>
      <c r="AV160" s="138"/>
    </row>
    <row r="161" spans="1:48" ht="30" customHeight="1">
      <c r="A161" s="159">
        <v>2</v>
      </c>
      <c r="B161" s="114"/>
      <c r="C161" s="156">
        <v>0.4166666666666667</v>
      </c>
      <c r="D161" s="157"/>
      <c r="E161" s="119" t="str">
        <f>M156</f>
        <v>西信ＳＣ</v>
      </c>
      <c r="F161" s="120"/>
      <c r="G161" s="120"/>
      <c r="H161" s="120"/>
      <c r="I161" s="158"/>
      <c r="J161" s="155" t="s">
        <v>38</v>
      </c>
      <c r="K161" s="158"/>
      <c r="L161" s="155" t="str">
        <f>S156</f>
        <v>東北学院中</v>
      </c>
      <c r="M161" s="120"/>
      <c r="N161" s="120"/>
      <c r="O161" s="120"/>
      <c r="P161" s="121"/>
      <c r="Q161" s="155" t="str">
        <f>M156</f>
        <v>西信ＳＣ</v>
      </c>
      <c r="R161" s="120"/>
      <c r="S161" s="120"/>
      <c r="T161" s="120"/>
      <c r="U161" s="120" t="str">
        <f>S156</f>
        <v>東北学院中</v>
      </c>
      <c r="V161" s="120"/>
      <c r="W161" s="120"/>
      <c r="X161" s="121"/>
      <c r="Y161" s="159">
        <v>2</v>
      </c>
      <c r="Z161" s="114"/>
      <c r="AA161" s="156">
        <v>0.4166666666666667</v>
      </c>
      <c r="AB161" s="157"/>
      <c r="AC161" s="119" t="str">
        <f>AK156</f>
        <v>山形ＦＣ</v>
      </c>
      <c r="AD161" s="120"/>
      <c r="AE161" s="120"/>
      <c r="AF161" s="120"/>
      <c r="AG161" s="158"/>
      <c r="AH161" s="155" t="s">
        <v>38</v>
      </c>
      <c r="AI161" s="158"/>
      <c r="AJ161" s="155" t="str">
        <f>AQ156</f>
        <v>鶴岡４中</v>
      </c>
      <c r="AK161" s="120"/>
      <c r="AL161" s="120"/>
      <c r="AM161" s="120"/>
      <c r="AN161" s="121"/>
      <c r="AO161" s="155" t="str">
        <f>AK156</f>
        <v>山形ＦＣ</v>
      </c>
      <c r="AP161" s="120"/>
      <c r="AQ161" s="120"/>
      <c r="AR161" s="120"/>
      <c r="AS161" s="120" t="str">
        <f>AQ156</f>
        <v>鶴岡４中</v>
      </c>
      <c r="AT161" s="120"/>
      <c r="AU161" s="120"/>
      <c r="AV161" s="121"/>
    </row>
    <row r="162" spans="1:48" ht="30" customHeight="1">
      <c r="A162" s="159">
        <v>3</v>
      </c>
      <c r="B162" s="114"/>
      <c r="C162" s="156">
        <v>0.4583333333333333</v>
      </c>
      <c r="D162" s="157"/>
      <c r="E162" s="155" t="s">
        <v>4</v>
      </c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1"/>
      <c r="Y162" s="159">
        <v>3</v>
      </c>
      <c r="Z162" s="114"/>
      <c r="AA162" s="156">
        <v>0.4583333333333333</v>
      </c>
      <c r="AB162" s="157"/>
      <c r="AC162" s="155" t="s">
        <v>4</v>
      </c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1"/>
    </row>
    <row r="163" spans="1:48" ht="30" customHeight="1">
      <c r="A163" s="159">
        <v>4</v>
      </c>
      <c r="B163" s="114"/>
      <c r="C163" s="156">
        <v>0.5</v>
      </c>
      <c r="D163" s="157"/>
      <c r="E163" s="119" t="str">
        <f>A156</f>
        <v>米沢６中</v>
      </c>
      <c r="F163" s="120"/>
      <c r="G163" s="120"/>
      <c r="H163" s="120"/>
      <c r="I163" s="158"/>
      <c r="J163" s="155" t="s">
        <v>61</v>
      </c>
      <c r="K163" s="158"/>
      <c r="L163" s="155" t="str">
        <f>M156</f>
        <v>西信ＳＣ</v>
      </c>
      <c r="M163" s="120"/>
      <c r="N163" s="120"/>
      <c r="O163" s="120"/>
      <c r="P163" s="121"/>
      <c r="Q163" s="155" t="str">
        <f>A156</f>
        <v>米沢６中</v>
      </c>
      <c r="R163" s="120"/>
      <c r="S163" s="120"/>
      <c r="T163" s="120"/>
      <c r="U163" s="120" t="str">
        <f>M156</f>
        <v>西信ＳＣ</v>
      </c>
      <c r="V163" s="120"/>
      <c r="W163" s="120"/>
      <c r="X163" s="121"/>
      <c r="Y163" s="159">
        <v>4</v>
      </c>
      <c r="Z163" s="114"/>
      <c r="AA163" s="156">
        <v>0.5</v>
      </c>
      <c r="AB163" s="157"/>
      <c r="AC163" s="119" t="str">
        <f>Y156</f>
        <v>高畠１中</v>
      </c>
      <c r="AD163" s="120"/>
      <c r="AE163" s="120"/>
      <c r="AF163" s="120"/>
      <c r="AG163" s="158"/>
      <c r="AH163" s="155" t="s">
        <v>38</v>
      </c>
      <c r="AI163" s="158"/>
      <c r="AJ163" s="155" t="str">
        <f>AK156</f>
        <v>山形ＦＣ</v>
      </c>
      <c r="AK163" s="120"/>
      <c r="AL163" s="120"/>
      <c r="AM163" s="120"/>
      <c r="AN163" s="121"/>
      <c r="AO163" s="155" t="str">
        <f>Y156</f>
        <v>高畠１中</v>
      </c>
      <c r="AP163" s="120"/>
      <c r="AQ163" s="120"/>
      <c r="AR163" s="120"/>
      <c r="AS163" s="120" t="str">
        <f>AK156</f>
        <v>山形ＦＣ</v>
      </c>
      <c r="AT163" s="120"/>
      <c r="AU163" s="120"/>
      <c r="AV163" s="121"/>
    </row>
    <row r="164" spans="1:48" ht="30" customHeight="1">
      <c r="A164" s="159">
        <v>5</v>
      </c>
      <c r="B164" s="114"/>
      <c r="C164" s="156">
        <v>0.5416666666666666</v>
      </c>
      <c r="D164" s="157"/>
      <c r="E164" s="119" t="str">
        <f>G156</f>
        <v>米沢３中</v>
      </c>
      <c r="F164" s="120"/>
      <c r="G164" s="120"/>
      <c r="H164" s="120"/>
      <c r="I164" s="158"/>
      <c r="J164" s="155" t="s">
        <v>38</v>
      </c>
      <c r="K164" s="158"/>
      <c r="L164" s="155" t="str">
        <f>S156</f>
        <v>東北学院中</v>
      </c>
      <c r="M164" s="120"/>
      <c r="N164" s="120"/>
      <c r="O164" s="120"/>
      <c r="P164" s="121"/>
      <c r="Q164" s="155" t="str">
        <f>G156</f>
        <v>米沢３中</v>
      </c>
      <c r="R164" s="120"/>
      <c r="S164" s="120"/>
      <c r="T164" s="120"/>
      <c r="U164" s="120" t="str">
        <f>S156</f>
        <v>東北学院中</v>
      </c>
      <c r="V164" s="120"/>
      <c r="W164" s="120"/>
      <c r="X164" s="121"/>
      <c r="Y164" s="159">
        <v>5</v>
      </c>
      <c r="Z164" s="114"/>
      <c r="AA164" s="156">
        <v>0.5416666666666666</v>
      </c>
      <c r="AB164" s="157"/>
      <c r="AC164" s="119" t="str">
        <f>AE156</f>
        <v>米沢６中</v>
      </c>
      <c r="AD164" s="120"/>
      <c r="AE164" s="120"/>
      <c r="AF164" s="120"/>
      <c r="AG164" s="158"/>
      <c r="AH164" s="155" t="s">
        <v>38</v>
      </c>
      <c r="AI164" s="158"/>
      <c r="AJ164" s="155" t="str">
        <f>AQ156</f>
        <v>鶴岡４中</v>
      </c>
      <c r="AK164" s="120"/>
      <c r="AL164" s="120"/>
      <c r="AM164" s="120"/>
      <c r="AN164" s="121"/>
      <c r="AO164" s="155" t="str">
        <f>AE156</f>
        <v>米沢６中</v>
      </c>
      <c r="AP164" s="120"/>
      <c r="AQ164" s="120"/>
      <c r="AR164" s="120"/>
      <c r="AS164" s="120" t="str">
        <f>AQ156</f>
        <v>鶴岡４中</v>
      </c>
      <c r="AT164" s="120"/>
      <c r="AU164" s="120"/>
      <c r="AV164" s="121"/>
    </row>
    <row r="165" spans="1:48" ht="30" customHeight="1">
      <c r="A165" s="159">
        <v>6</v>
      </c>
      <c r="B165" s="114"/>
      <c r="C165" s="156">
        <v>0.5833333333333334</v>
      </c>
      <c r="D165" s="157"/>
      <c r="E165" s="155" t="s">
        <v>41</v>
      </c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1"/>
      <c r="Y165" s="159">
        <v>6</v>
      </c>
      <c r="Z165" s="114"/>
      <c r="AA165" s="156">
        <v>0.5833333333333334</v>
      </c>
      <c r="AB165" s="157"/>
      <c r="AC165" s="155" t="s">
        <v>41</v>
      </c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1"/>
    </row>
    <row r="166" spans="1:48" ht="30" customHeight="1">
      <c r="A166" s="159">
        <v>7</v>
      </c>
      <c r="B166" s="114"/>
      <c r="C166" s="156">
        <v>0.625</v>
      </c>
      <c r="D166" s="157"/>
      <c r="E166" s="119" t="str">
        <f>A156</f>
        <v>米沢６中</v>
      </c>
      <c r="F166" s="120"/>
      <c r="G166" s="120"/>
      <c r="H166" s="120"/>
      <c r="I166" s="158"/>
      <c r="J166" s="155" t="s">
        <v>61</v>
      </c>
      <c r="K166" s="158"/>
      <c r="L166" s="155" t="str">
        <f>S156</f>
        <v>東北学院中</v>
      </c>
      <c r="M166" s="120"/>
      <c r="N166" s="120"/>
      <c r="O166" s="120"/>
      <c r="P166" s="121"/>
      <c r="Q166" s="155" t="str">
        <f>A156</f>
        <v>米沢６中</v>
      </c>
      <c r="R166" s="120"/>
      <c r="S166" s="120"/>
      <c r="T166" s="120"/>
      <c r="U166" s="120" t="str">
        <f>S156</f>
        <v>東北学院中</v>
      </c>
      <c r="V166" s="120"/>
      <c r="W166" s="120"/>
      <c r="X166" s="121"/>
      <c r="Y166" s="159">
        <v>7</v>
      </c>
      <c r="Z166" s="114"/>
      <c r="AA166" s="156">
        <v>0.625</v>
      </c>
      <c r="AB166" s="157"/>
      <c r="AC166" s="119" t="str">
        <f>Y156</f>
        <v>高畠１中</v>
      </c>
      <c r="AD166" s="120"/>
      <c r="AE166" s="120"/>
      <c r="AF166" s="120"/>
      <c r="AG166" s="158"/>
      <c r="AH166" s="155" t="s">
        <v>38</v>
      </c>
      <c r="AI166" s="158"/>
      <c r="AJ166" s="155" t="str">
        <f>AQ156</f>
        <v>鶴岡４中</v>
      </c>
      <c r="AK166" s="120"/>
      <c r="AL166" s="120"/>
      <c r="AM166" s="120"/>
      <c r="AN166" s="121"/>
      <c r="AO166" s="155" t="str">
        <f>Y156</f>
        <v>高畠１中</v>
      </c>
      <c r="AP166" s="120"/>
      <c r="AQ166" s="120"/>
      <c r="AR166" s="120"/>
      <c r="AS166" s="120" t="str">
        <f>AQ156</f>
        <v>鶴岡４中</v>
      </c>
      <c r="AT166" s="120"/>
      <c r="AU166" s="120"/>
      <c r="AV166" s="121"/>
    </row>
    <row r="167" spans="1:48" ht="30" customHeight="1">
      <c r="A167" s="149">
        <v>8</v>
      </c>
      <c r="B167" s="116"/>
      <c r="C167" s="152">
        <v>0.6666666666666666</v>
      </c>
      <c r="D167" s="153"/>
      <c r="E167" s="122" t="str">
        <f>G156</f>
        <v>米沢３中</v>
      </c>
      <c r="F167" s="123"/>
      <c r="G167" s="123"/>
      <c r="H167" s="123"/>
      <c r="I167" s="154"/>
      <c r="J167" s="151" t="s">
        <v>38</v>
      </c>
      <c r="K167" s="154"/>
      <c r="L167" s="151" t="str">
        <f>M156</f>
        <v>西信ＳＣ</v>
      </c>
      <c r="M167" s="123"/>
      <c r="N167" s="123"/>
      <c r="O167" s="123"/>
      <c r="P167" s="124"/>
      <c r="Q167" s="151" t="str">
        <f>G156</f>
        <v>米沢３中</v>
      </c>
      <c r="R167" s="123"/>
      <c r="S167" s="123"/>
      <c r="T167" s="123"/>
      <c r="U167" s="123" t="str">
        <f>M156</f>
        <v>西信ＳＣ</v>
      </c>
      <c r="V167" s="123"/>
      <c r="W167" s="123"/>
      <c r="X167" s="124"/>
      <c r="Y167" s="149">
        <v>8</v>
      </c>
      <c r="Z167" s="116"/>
      <c r="AA167" s="152">
        <v>0.6666666666666666</v>
      </c>
      <c r="AB167" s="153"/>
      <c r="AC167" s="122" t="str">
        <f>AE156</f>
        <v>米沢６中</v>
      </c>
      <c r="AD167" s="123"/>
      <c r="AE167" s="123"/>
      <c r="AF167" s="123"/>
      <c r="AG167" s="154"/>
      <c r="AH167" s="151" t="s">
        <v>38</v>
      </c>
      <c r="AI167" s="154"/>
      <c r="AJ167" s="151" t="str">
        <f>AK156</f>
        <v>山形ＦＣ</v>
      </c>
      <c r="AK167" s="123"/>
      <c r="AL167" s="123"/>
      <c r="AM167" s="123"/>
      <c r="AN167" s="124"/>
      <c r="AO167" s="151" t="str">
        <f>AE156</f>
        <v>米沢６中</v>
      </c>
      <c r="AP167" s="123"/>
      <c r="AQ167" s="123"/>
      <c r="AR167" s="123"/>
      <c r="AS167" s="123" t="str">
        <f>AK156</f>
        <v>山形ＦＣ</v>
      </c>
      <c r="AT167" s="123"/>
      <c r="AU167" s="123"/>
      <c r="AV167" s="124"/>
    </row>
    <row r="170" spans="2:47" ht="30" customHeight="1">
      <c r="B170" s="148"/>
      <c r="C170" s="146"/>
      <c r="D170" s="146"/>
      <c r="E170" s="147"/>
      <c r="F170" s="150" t="str">
        <f>A156</f>
        <v>米沢６中</v>
      </c>
      <c r="G170" s="143"/>
      <c r="H170" s="143"/>
      <c r="I170" s="143" t="str">
        <f>G156</f>
        <v>米沢３中</v>
      </c>
      <c r="J170" s="143"/>
      <c r="K170" s="143"/>
      <c r="L170" s="143" t="str">
        <f>M156</f>
        <v>西信ＳＣ</v>
      </c>
      <c r="M170" s="143"/>
      <c r="N170" s="143"/>
      <c r="O170" s="143" t="str">
        <f>S156</f>
        <v>東北学院中</v>
      </c>
      <c r="P170" s="143"/>
      <c r="Q170" s="144"/>
      <c r="R170" s="145" t="s">
        <v>43</v>
      </c>
      <c r="S170" s="146"/>
      <c r="T170" s="146" t="s">
        <v>44</v>
      </c>
      <c r="U170" s="146"/>
      <c r="V170" s="146" t="s">
        <v>45</v>
      </c>
      <c r="W170" s="147"/>
      <c r="Z170" s="148"/>
      <c r="AA170" s="146"/>
      <c r="AB170" s="146"/>
      <c r="AC170" s="147"/>
      <c r="AD170" s="150" t="str">
        <f>Y156</f>
        <v>高畠１中</v>
      </c>
      <c r="AE170" s="143"/>
      <c r="AF170" s="143"/>
      <c r="AG170" s="143" t="str">
        <f>AE156</f>
        <v>米沢６中</v>
      </c>
      <c r="AH170" s="143"/>
      <c r="AI170" s="143"/>
      <c r="AJ170" s="143" t="str">
        <f>AK156</f>
        <v>山形ＦＣ</v>
      </c>
      <c r="AK170" s="143"/>
      <c r="AL170" s="143"/>
      <c r="AM170" s="143" t="str">
        <f>AQ156</f>
        <v>鶴岡４中</v>
      </c>
      <c r="AN170" s="143"/>
      <c r="AO170" s="144"/>
      <c r="AP170" s="145" t="s">
        <v>43</v>
      </c>
      <c r="AQ170" s="146"/>
      <c r="AR170" s="146" t="s">
        <v>44</v>
      </c>
      <c r="AS170" s="146"/>
      <c r="AT170" s="146" t="s">
        <v>45</v>
      </c>
      <c r="AU170" s="147"/>
    </row>
    <row r="171" spans="2:47" ht="30" customHeight="1">
      <c r="B171" s="149"/>
      <c r="C171" s="116"/>
      <c r="D171" s="116"/>
      <c r="E171" s="118"/>
      <c r="F171" s="151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4"/>
      <c r="R171" s="115"/>
      <c r="S171" s="116"/>
      <c r="T171" s="116"/>
      <c r="U171" s="116"/>
      <c r="V171" s="116"/>
      <c r="W171" s="118"/>
      <c r="Z171" s="149"/>
      <c r="AA171" s="116"/>
      <c r="AB171" s="116"/>
      <c r="AC171" s="118"/>
      <c r="AD171" s="151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4"/>
      <c r="AP171" s="115"/>
      <c r="AQ171" s="116"/>
      <c r="AR171" s="116"/>
      <c r="AS171" s="116"/>
      <c r="AT171" s="116"/>
      <c r="AU171" s="118"/>
    </row>
    <row r="172" spans="2:47" ht="30" customHeight="1">
      <c r="B172" s="136" t="str">
        <f>A156</f>
        <v>米沢６中</v>
      </c>
      <c r="C172" s="137"/>
      <c r="D172" s="137"/>
      <c r="E172" s="138"/>
      <c r="F172" s="139"/>
      <c r="G172" s="140"/>
      <c r="H172" s="140"/>
      <c r="I172" s="130" t="s">
        <v>107</v>
      </c>
      <c r="J172" s="131"/>
      <c r="K172" s="142"/>
      <c r="L172" s="130" t="s">
        <v>107</v>
      </c>
      <c r="M172" s="131"/>
      <c r="N172" s="142"/>
      <c r="O172" s="130" t="s">
        <v>105</v>
      </c>
      <c r="P172" s="131"/>
      <c r="Q172" s="132"/>
      <c r="R172" s="133">
        <v>2</v>
      </c>
      <c r="S172" s="134"/>
      <c r="T172" s="134">
        <v>0</v>
      </c>
      <c r="U172" s="134"/>
      <c r="V172" s="134">
        <v>1</v>
      </c>
      <c r="W172" s="135"/>
      <c r="Z172" s="136" t="str">
        <f>Y156</f>
        <v>高畠１中</v>
      </c>
      <c r="AA172" s="137"/>
      <c r="AB172" s="137"/>
      <c r="AC172" s="138"/>
      <c r="AD172" s="139"/>
      <c r="AE172" s="140"/>
      <c r="AF172" s="140"/>
      <c r="AG172" s="130" t="s">
        <v>108</v>
      </c>
      <c r="AH172" s="131"/>
      <c r="AI172" s="142"/>
      <c r="AJ172" s="130" t="s">
        <v>105</v>
      </c>
      <c r="AK172" s="131"/>
      <c r="AL172" s="142"/>
      <c r="AM172" s="130" t="s">
        <v>108</v>
      </c>
      <c r="AN172" s="131"/>
      <c r="AO172" s="132"/>
      <c r="AP172" s="133">
        <v>0</v>
      </c>
      <c r="AQ172" s="134"/>
      <c r="AR172" s="134">
        <v>2</v>
      </c>
      <c r="AS172" s="134"/>
      <c r="AT172" s="134">
        <v>1</v>
      </c>
      <c r="AU172" s="135"/>
    </row>
    <row r="173" spans="2:47" ht="30" customHeight="1">
      <c r="B173" s="119"/>
      <c r="C173" s="120"/>
      <c r="D173" s="120"/>
      <c r="E173" s="121"/>
      <c r="F173" s="141"/>
      <c r="G173" s="109"/>
      <c r="H173" s="109"/>
      <c r="I173" s="37">
        <v>3</v>
      </c>
      <c r="J173" s="27" t="s">
        <v>46</v>
      </c>
      <c r="K173" s="38">
        <v>1</v>
      </c>
      <c r="L173" s="37">
        <v>1</v>
      </c>
      <c r="M173" s="27" t="s">
        <v>46</v>
      </c>
      <c r="N173" s="38">
        <v>0</v>
      </c>
      <c r="O173" s="37">
        <v>1</v>
      </c>
      <c r="P173" s="27" t="s">
        <v>46</v>
      </c>
      <c r="Q173" s="39">
        <v>1</v>
      </c>
      <c r="R173" s="113"/>
      <c r="S173" s="114"/>
      <c r="T173" s="114"/>
      <c r="U173" s="114"/>
      <c r="V173" s="114"/>
      <c r="W173" s="117"/>
      <c r="Z173" s="119"/>
      <c r="AA173" s="120"/>
      <c r="AB173" s="120"/>
      <c r="AC173" s="121"/>
      <c r="AD173" s="141"/>
      <c r="AE173" s="109"/>
      <c r="AF173" s="109"/>
      <c r="AG173" s="37">
        <v>0</v>
      </c>
      <c r="AH173" s="27" t="s">
        <v>46</v>
      </c>
      <c r="AI173" s="38">
        <v>4</v>
      </c>
      <c r="AJ173" s="37">
        <v>1</v>
      </c>
      <c r="AK173" s="27" t="s">
        <v>46</v>
      </c>
      <c r="AL173" s="38">
        <v>1</v>
      </c>
      <c r="AM173" s="37">
        <v>1</v>
      </c>
      <c r="AN173" s="27" t="s">
        <v>46</v>
      </c>
      <c r="AO173" s="39">
        <v>5</v>
      </c>
      <c r="AP173" s="113"/>
      <c r="AQ173" s="114"/>
      <c r="AR173" s="114"/>
      <c r="AS173" s="114"/>
      <c r="AT173" s="114"/>
      <c r="AU173" s="117"/>
    </row>
    <row r="174" spans="2:47" ht="30" customHeight="1">
      <c r="B174" s="119" t="str">
        <f>G156</f>
        <v>米沢３中</v>
      </c>
      <c r="C174" s="120"/>
      <c r="D174" s="120"/>
      <c r="E174" s="121"/>
      <c r="F174" s="125" t="s">
        <v>108</v>
      </c>
      <c r="G174" s="126"/>
      <c r="H174" s="127"/>
      <c r="I174" s="109"/>
      <c r="J174" s="109"/>
      <c r="K174" s="109"/>
      <c r="L174" s="128" t="s">
        <v>107</v>
      </c>
      <c r="M174" s="126"/>
      <c r="N174" s="127"/>
      <c r="O174" s="128" t="s">
        <v>108</v>
      </c>
      <c r="P174" s="126"/>
      <c r="Q174" s="129"/>
      <c r="R174" s="113">
        <v>1</v>
      </c>
      <c r="S174" s="114"/>
      <c r="T174" s="114">
        <v>2</v>
      </c>
      <c r="U174" s="114"/>
      <c r="V174" s="114">
        <v>0</v>
      </c>
      <c r="W174" s="117"/>
      <c r="Z174" s="119" t="str">
        <f>AE156</f>
        <v>米沢６中</v>
      </c>
      <c r="AA174" s="120"/>
      <c r="AB174" s="120"/>
      <c r="AC174" s="121"/>
      <c r="AD174" s="125" t="s">
        <v>107</v>
      </c>
      <c r="AE174" s="126"/>
      <c r="AF174" s="127"/>
      <c r="AG174" s="109"/>
      <c r="AH174" s="109"/>
      <c r="AI174" s="109"/>
      <c r="AJ174" s="128" t="s">
        <v>105</v>
      </c>
      <c r="AK174" s="126"/>
      <c r="AL174" s="127"/>
      <c r="AM174" s="128" t="s">
        <v>108</v>
      </c>
      <c r="AN174" s="126"/>
      <c r="AO174" s="129"/>
      <c r="AP174" s="113">
        <v>1</v>
      </c>
      <c r="AQ174" s="114"/>
      <c r="AR174" s="114">
        <v>1</v>
      </c>
      <c r="AS174" s="114"/>
      <c r="AT174" s="114">
        <v>1</v>
      </c>
      <c r="AU174" s="117"/>
    </row>
    <row r="175" spans="2:47" ht="30" customHeight="1">
      <c r="B175" s="119"/>
      <c r="C175" s="120"/>
      <c r="D175" s="120"/>
      <c r="E175" s="121"/>
      <c r="F175" s="40">
        <v>1</v>
      </c>
      <c r="G175" s="27" t="s">
        <v>47</v>
      </c>
      <c r="H175" s="38">
        <v>3</v>
      </c>
      <c r="I175" s="109"/>
      <c r="J175" s="109"/>
      <c r="K175" s="109"/>
      <c r="L175" s="37">
        <v>2</v>
      </c>
      <c r="M175" s="27" t="s">
        <v>47</v>
      </c>
      <c r="N175" s="38">
        <v>0</v>
      </c>
      <c r="O175" s="37">
        <v>0</v>
      </c>
      <c r="P175" s="27" t="s">
        <v>47</v>
      </c>
      <c r="Q175" s="39">
        <v>3</v>
      </c>
      <c r="R175" s="113"/>
      <c r="S175" s="114"/>
      <c r="T175" s="114"/>
      <c r="U175" s="114"/>
      <c r="V175" s="114"/>
      <c r="W175" s="117"/>
      <c r="Z175" s="119"/>
      <c r="AA175" s="120"/>
      <c r="AB175" s="120"/>
      <c r="AC175" s="121"/>
      <c r="AD175" s="40">
        <v>4</v>
      </c>
      <c r="AE175" s="27" t="s">
        <v>47</v>
      </c>
      <c r="AF175" s="38">
        <v>0</v>
      </c>
      <c r="AG175" s="109"/>
      <c r="AH175" s="109"/>
      <c r="AI175" s="109"/>
      <c r="AJ175" s="37">
        <v>1</v>
      </c>
      <c r="AK175" s="27" t="s">
        <v>47</v>
      </c>
      <c r="AL175" s="38">
        <v>1</v>
      </c>
      <c r="AM175" s="37">
        <v>1</v>
      </c>
      <c r="AN175" s="27" t="s">
        <v>47</v>
      </c>
      <c r="AO175" s="39">
        <v>2</v>
      </c>
      <c r="AP175" s="113"/>
      <c r="AQ175" s="114"/>
      <c r="AR175" s="114"/>
      <c r="AS175" s="114"/>
      <c r="AT175" s="114"/>
      <c r="AU175" s="117"/>
    </row>
    <row r="176" spans="1:47" ht="30" customHeight="1">
      <c r="A176" s="28"/>
      <c r="B176" s="119" t="str">
        <f>M156</f>
        <v>西信ＳＣ</v>
      </c>
      <c r="C176" s="120"/>
      <c r="D176" s="120"/>
      <c r="E176" s="121"/>
      <c r="F176" s="125" t="s">
        <v>108</v>
      </c>
      <c r="G176" s="126"/>
      <c r="H176" s="127"/>
      <c r="I176" s="128" t="s">
        <v>108</v>
      </c>
      <c r="J176" s="126"/>
      <c r="K176" s="127"/>
      <c r="L176" s="109"/>
      <c r="M176" s="109"/>
      <c r="N176" s="109"/>
      <c r="O176" s="128" t="s">
        <v>108</v>
      </c>
      <c r="P176" s="126"/>
      <c r="Q176" s="129"/>
      <c r="R176" s="113">
        <v>0</v>
      </c>
      <c r="S176" s="114"/>
      <c r="T176" s="114">
        <v>3</v>
      </c>
      <c r="U176" s="114"/>
      <c r="V176" s="114">
        <v>0</v>
      </c>
      <c r="W176" s="117"/>
      <c r="Y176" s="28"/>
      <c r="Z176" s="119" t="str">
        <f>AK156</f>
        <v>山形ＦＣ</v>
      </c>
      <c r="AA176" s="120"/>
      <c r="AB176" s="120"/>
      <c r="AC176" s="121"/>
      <c r="AD176" s="125" t="s">
        <v>105</v>
      </c>
      <c r="AE176" s="126"/>
      <c r="AF176" s="127"/>
      <c r="AG176" s="128" t="s">
        <v>105</v>
      </c>
      <c r="AH176" s="126"/>
      <c r="AI176" s="127"/>
      <c r="AJ176" s="109"/>
      <c r="AK176" s="109"/>
      <c r="AL176" s="109"/>
      <c r="AM176" s="128" t="s">
        <v>108</v>
      </c>
      <c r="AN176" s="126"/>
      <c r="AO176" s="129"/>
      <c r="AP176" s="113">
        <v>0</v>
      </c>
      <c r="AQ176" s="114"/>
      <c r="AR176" s="114">
        <v>1</v>
      </c>
      <c r="AS176" s="114"/>
      <c r="AT176" s="114">
        <v>2</v>
      </c>
      <c r="AU176" s="117"/>
    </row>
    <row r="177" spans="2:47" ht="30" customHeight="1">
      <c r="B177" s="119"/>
      <c r="C177" s="120"/>
      <c r="D177" s="120"/>
      <c r="E177" s="121"/>
      <c r="F177" s="40">
        <v>0</v>
      </c>
      <c r="G177" s="27" t="s">
        <v>48</v>
      </c>
      <c r="H177" s="38">
        <v>1</v>
      </c>
      <c r="I177" s="37">
        <v>0</v>
      </c>
      <c r="J177" s="27" t="s">
        <v>48</v>
      </c>
      <c r="K177" s="38">
        <v>2</v>
      </c>
      <c r="L177" s="109"/>
      <c r="M177" s="109"/>
      <c r="N177" s="109"/>
      <c r="O177" s="37">
        <v>0</v>
      </c>
      <c r="P177" s="27" t="s">
        <v>48</v>
      </c>
      <c r="Q177" s="39">
        <v>1</v>
      </c>
      <c r="R177" s="113"/>
      <c r="S177" s="114"/>
      <c r="T177" s="114"/>
      <c r="U177" s="114"/>
      <c r="V177" s="114"/>
      <c r="W177" s="117"/>
      <c r="Z177" s="119"/>
      <c r="AA177" s="120"/>
      <c r="AB177" s="120"/>
      <c r="AC177" s="121"/>
      <c r="AD177" s="40">
        <v>1</v>
      </c>
      <c r="AE177" s="27" t="s">
        <v>48</v>
      </c>
      <c r="AF177" s="38">
        <v>1</v>
      </c>
      <c r="AG177" s="37">
        <v>1</v>
      </c>
      <c r="AH177" s="27" t="s">
        <v>48</v>
      </c>
      <c r="AI177" s="38">
        <v>1</v>
      </c>
      <c r="AJ177" s="109"/>
      <c r="AK177" s="109"/>
      <c r="AL177" s="109"/>
      <c r="AM177" s="37">
        <v>0</v>
      </c>
      <c r="AN177" s="27" t="s">
        <v>48</v>
      </c>
      <c r="AO177" s="39">
        <v>2</v>
      </c>
      <c r="AP177" s="113"/>
      <c r="AQ177" s="114"/>
      <c r="AR177" s="114"/>
      <c r="AS177" s="114"/>
      <c r="AT177" s="114"/>
      <c r="AU177" s="117"/>
    </row>
    <row r="178" spans="2:47" ht="30" customHeight="1">
      <c r="B178" s="119" t="str">
        <f>S156</f>
        <v>東北学院中</v>
      </c>
      <c r="C178" s="120"/>
      <c r="D178" s="120"/>
      <c r="E178" s="121"/>
      <c r="F178" s="125" t="s">
        <v>105</v>
      </c>
      <c r="G178" s="126"/>
      <c r="H178" s="127"/>
      <c r="I178" s="128" t="s">
        <v>107</v>
      </c>
      <c r="J178" s="126"/>
      <c r="K178" s="127"/>
      <c r="L178" s="128" t="s">
        <v>107</v>
      </c>
      <c r="M178" s="126"/>
      <c r="N178" s="127"/>
      <c r="O178" s="109"/>
      <c r="P178" s="109"/>
      <c r="Q178" s="110"/>
      <c r="R178" s="113">
        <v>2</v>
      </c>
      <c r="S178" s="114"/>
      <c r="T178" s="114">
        <v>0</v>
      </c>
      <c r="U178" s="114"/>
      <c r="V178" s="114">
        <v>1</v>
      </c>
      <c r="W178" s="117"/>
      <c r="Z178" s="119" t="str">
        <f>AQ156</f>
        <v>鶴岡４中</v>
      </c>
      <c r="AA178" s="120"/>
      <c r="AB178" s="120"/>
      <c r="AC178" s="121"/>
      <c r="AD178" s="125" t="s">
        <v>107</v>
      </c>
      <c r="AE178" s="126"/>
      <c r="AF178" s="127"/>
      <c r="AG178" s="128" t="s">
        <v>107</v>
      </c>
      <c r="AH178" s="126"/>
      <c r="AI178" s="127"/>
      <c r="AJ178" s="128" t="s">
        <v>107</v>
      </c>
      <c r="AK178" s="126"/>
      <c r="AL178" s="127"/>
      <c r="AM178" s="109"/>
      <c r="AN178" s="109"/>
      <c r="AO178" s="110"/>
      <c r="AP178" s="113">
        <v>3</v>
      </c>
      <c r="AQ178" s="114"/>
      <c r="AR178" s="114">
        <v>0</v>
      </c>
      <c r="AS178" s="114"/>
      <c r="AT178" s="114">
        <v>0</v>
      </c>
      <c r="AU178" s="117"/>
    </row>
    <row r="179" spans="2:47" ht="30" customHeight="1">
      <c r="B179" s="122"/>
      <c r="C179" s="123"/>
      <c r="D179" s="123"/>
      <c r="E179" s="124"/>
      <c r="F179" s="41">
        <v>1</v>
      </c>
      <c r="G179" s="29" t="s">
        <v>49</v>
      </c>
      <c r="H179" s="42">
        <v>1</v>
      </c>
      <c r="I179" s="43">
        <v>3</v>
      </c>
      <c r="J179" s="36" t="s">
        <v>106</v>
      </c>
      <c r="K179" s="42">
        <v>0</v>
      </c>
      <c r="L179" s="43">
        <v>1</v>
      </c>
      <c r="M179" s="29" t="s">
        <v>49</v>
      </c>
      <c r="N179" s="42">
        <v>0</v>
      </c>
      <c r="O179" s="111"/>
      <c r="P179" s="111"/>
      <c r="Q179" s="112"/>
      <c r="R179" s="115"/>
      <c r="S179" s="116"/>
      <c r="T179" s="116"/>
      <c r="U179" s="116"/>
      <c r="V179" s="116"/>
      <c r="W179" s="118"/>
      <c r="Z179" s="122"/>
      <c r="AA179" s="123"/>
      <c r="AB179" s="123"/>
      <c r="AC179" s="124"/>
      <c r="AD179" s="41">
        <v>5</v>
      </c>
      <c r="AE179" s="29" t="s">
        <v>49</v>
      </c>
      <c r="AF179" s="42">
        <v>1</v>
      </c>
      <c r="AG179" s="43">
        <v>2</v>
      </c>
      <c r="AH179" s="36" t="s">
        <v>106</v>
      </c>
      <c r="AI179" s="42">
        <v>1</v>
      </c>
      <c r="AJ179" s="43">
        <v>2</v>
      </c>
      <c r="AK179" s="29" t="s">
        <v>49</v>
      </c>
      <c r="AL179" s="42">
        <v>0</v>
      </c>
      <c r="AM179" s="111"/>
      <c r="AN179" s="111"/>
      <c r="AO179" s="112"/>
      <c r="AP179" s="115"/>
      <c r="AQ179" s="116"/>
      <c r="AR179" s="116"/>
      <c r="AS179" s="116"/>
      <c r="AT179" s="116"/>
      <c r="AU179" s="118"/>
    </row>
    <row r="180" spans="2:47" ht="25.5" customHeight="1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</row>
    <row r="181" spans="1:48" ht="21.75" customHeight="1">
      <c r="A181" s="171" t="str">
        <f>A1</f>
        <v>２００８　東日本サッカー米沢フェスティバル</v>
      </c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 t="str">
        <f>A1</f>
        <v>２００８　東日本サッカー米沢フェスティバル</v>
      </c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1"/>
    </row>
    <row r="182" spans="1:48" ht="21.75" customHeight="1">
      <c r="A182" s="171"/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</row>
    <row r="184" spans="2:45" ht="21.75" customHeight="1">
      <c r="B184" s="22"/>
      <c r="C184" s="172" t="s">
        <v>26</v>
      </c>
      <c r="D184" s="172"/>
      <c r="E184" s="172"/>
      <c r="F184" s="172"/>
      <c r="G184" s="23"/>
      <c r="H184" s="23"/>
      <c r="N184" s="173" t="s">
        <v>27</v>
      </c>
      <c r="O184" s="173"/>
      <c r="P184" s="174" t="s">
        <v>66</v>
      </c>
      <c r="Q184" s="174"/>
      <c r="R184" s="174"/>
      <c r="S184" s="174"/>
      <c r="T184" s="174"/>
      <c r="U184" s="174"/>
      <c r="Z184" s="22"/>
      <c r="AA184" s="172" t="s">
        <v>29</v>
      </c>
      <c r="AB184" s="172"/>
      <c r="AC184" s="172"/>
      <c r="AD184" s="172"/>
      <c r="AE184" s="23"/>
      <c r="AF184" s="23"/>
      <c r="AL184" s="173" t="s">
        <v>27</v>
      </c>
      <c r="AM184" s="173"/>
      <c r="AN184" s="174" t="s">
        <v>66</v>
      </c>
      <c r="AO184" s="174"/>
      <c r="AP184" s="174"/>
      <c r="AQ184" s="174"/>
      <c r="AR184" s="174"/>
      <c r="AS184" s="174"/>
    </row>
    <row r="185" spans="1:48" ht="13.5" customHeight="1">
      <c r="A185" s="24"/>
      <c r="B185" s="24"/>
      <c r="C185" s="24"/>
      <c r="D185" s="24"/>
      <c r="E185" s="24"/>
      <c r="F185" s="24"/>
      <c r="Q185" s="25"/>
      <c r="R185" s="25"/>
      <c r="S185" s="26"/>
      <c r="T185" s="26"/>
      <c r="U185" s="26"/>
      <c r="V185" s="26"/>
      <c r="W185" s="26"/>
      <c r="X185" s="26"/>
      <c r="Y185" s="24"/>
      <c r="Z185" s="24"/>
      <c r="AA185" s="24"/>
      <c r="AB185" s="24"/>
      <c r="AC185" s="24"/>
      <c r="AD185" s="24"/>
      <c r="AO185" s="25"/>
      <c r="AP185" s="25"/>
      <c r="AQ185" s="26"/>
      <c r="AR185" s="26"/>
      <c r="AS185" s="26"/>
      <c r="AT185" s="26"/>
      <c r="AU185" s="26"/>
      <c r="AV185" s="26"/>
    </row>
    <row r="186" spans="1:48" ht="33.75" customHeight="1">
      <c r="A186" s="170" t="s">
        <v>7</v>
      </c>
      <c r="B186" s="170"/>
      <c r="C186" s="170"/>
      <c r="D186" s="170"/>
      <c r="E186" s="170"/>
      <c r="F186" s="170"/>
      <c r="G186" s="170" t="s">
        <v>85</v>
      </c>
      <c r="H186" s="170"/>
      <c r="I186" s="170"/>
      <c r="J186" s="170"/>
      <c r="K186" s="170"/>
      <c r="L186" s="170"/>
      <c r="M186" s="170" t="s">
        <v>88</v>
      </c>
      <c r="N186" s="170"/>
      <c r="O186" s="170"/>
      <c r="P186" s="170"/>
      <c r="Q186" s="170"/>
      <c r="R186" s="170"/>
      <c r="S186" s="170" t="s">
        <v>89</v>
      </c>
      <c r="T186" s="170"/>
      <c r="U186" s="170"/>
      <c r="V186" s="170"/>
      <c r="W186" s="170"/>
      <c r="X186" s="170"/>
      <c r="Y186" s="170" t="s">
        <v>68</v>
      </c>
      <c r="Z186" s="170"/>
      <c r="AA186" s="170"/>
      <c r="AB186" s="170"/>
      <c r="AC186" s="170"/>
      <c r="AD186" s="170"/>
      <c r="AE186" s="170" t="s">
        <v>7</v>
      </c>
      <c r="AF186" s="170"/>
      <c r="AG186" s="170"/>
      <c r="AH186" s="170"/>
      <c r="AI186" s="170"/>
      <c r="AJ186" s="170"/>
      <c r="AK186" s="170" t="s">
        <v>98</v>
      </c>
      <c r="AL186" s="170"/>
      <c r="AM186" s="170"/>
      <c r="AN186" s="170"/>
      <c r="AO186" s="170"/>
      <c r="AP186" s="170"/>
      <c r="AQ186" s="170" t="s">
        <v>104</v>
      </c>
      <c r="AR186" s="170"/>
      <c r="AS186" s="170"/>
      <c r="AT186" s="170"/>
      <c r="AU186" s="170"/>
      <c r="AV186" s="170"/>
    </row>
    <row r="188" spans="1:48" ht="18" customHeight="1">
      <c r="A188" s="163" t="s">
        <v>63</v>
      </c>
      <c r="B188" s="143"/>
      <c r="C188" s="166" t="s">
        <v>64</v>
      </c>
      <c r="D188" s="167"/>
      <c r="E188" s="145" t="s">
        <v>32</v>
      </c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7"/>
      <c r="Q188" s="145" t="s">
        <v>33</v>
      </c>
      <c r="R188" s="146"/>
      <c r="S188" s="146"/>
      <c r="T188" s="146"/>
      <c r="U188" s="146"/>
      <c r="V188" s="146"/>
      <c r="W188" s="146"/>
      <c r="X188" s="147"/>
      <c r="Y188" s="163" t="s">
        <v>51</v>
      </c>
      <c r="Z188" s="143"/>
      <c r="AA188" s="166" t="s">
        <v>52</v>
      </c>
      <c r="AB188" s="167"/>
      <c r="AC188" s="145" t="s">
        <v>32</v>
      </c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7"/>
      <c r="AO188" s="145" t="s">
        <v>33</v>
      </c>
      <c r="AP188" s="146"/>
      <c r="AQ188" s="146"/>
      <c r="AR188" s="146"/>
      <c r="AS188" s="146"/>
      <c r="AT188" s="146"/>
      <c r="AU188" s="146"/>
      <c r="AV188" s="147"/>
    </row>
    <row r="189" spans="1:48" ht="18" customHeight="1">
      <c r="A189" s="122"/>
      <c r="B189" s="123"/>
      <c r="C189" s="168"/>
      <c r="D189" s="169"/>
      <c r="E189" s="115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8"/>
      <c r="Q189" s="115" t="s">
        <v>34</v>
      </c>
      <c r="R189" s="116"/>
      <c r="S189" s="116"/>
      <c r="T189" s="116"/>
      <c r="U189" s="116" t="s">
        <v>35</v>
      </c>
      <c r="V189" s="116"/>
      <c r="W189" s="116"/>
      <c r="X189" s="118"/>
      <c r="Y189" s="122"/>
      <c r="Z189" s="123"/>
      <c r="AA189" s="168"/>
      <c r="AB189" s="169"/>
      <c r="AC189" s="115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8"/>
      <c r="AO189" s="115" t="s">
        <v>34</v>
      </c>
      <c r="AP189" s="116"/>
      <c r="AQ189" s="116"/>
      <c r="AR189" s="116"/>
      <c r="AS189" s="116" t="s">
        <v>35</v>
      </c>
      <c r="AT189" s="116"/>
      <c r="AU189" s="116"/>
      <c r="AV189" s="118"/>
    </row>
    <row r="190" spans="1:48" ht="30" customHeight="1">
      <c r="A190" s="165">
        <v>1</v>
      </c>
      <c r="B190" s="134"/>
      <c r="C190" s="161">
        <v>0.375</v>
      </c>
      <c r="D190" s="162"/>
      <c r="E190" s="163" t="str">
        <f>A186</f>
        <v>米沢７中</v>
      </c>
      <c r="F190" s="143"/>
      <c r="G190" s="143"/>
      <c r="H190" s="143"/>
      <c r="I190" s="164"/>
      <c r="J190" s="150" t="s">
        <v>37</v>
      </c>
      <c r="K190" s="164"/>
      <c r="L190" s="160" t="str">
        <f>G186</f>
        <v>米沢４中</v>
      </c>
      <c r="M190" s="137"/>
      <c r="N190" s="137"/>
      <c r="O190" s="137"/>
      <c r="P190" s="138"/>
      <c r="Q190" s="160" t="str">
        <f>A186</f>
        <v>米沢７中</v>
      </c>
      <c r="R190" s="137"/>
      <c r="S190" s="137"/>
      <c r="T190" s="137"/>
      <c r="U190" s="137" t="str">
        <f>G186</f>
        <v>米沢４中</v>
      </c>
      <c r="V190" s="137"/>
      <c r="W190" s="137"/>
      <c r="X190" s="138"/>
      <c r="Y190" s="165">
        <v>1</v>
      </c>
      <c r="Z190" s="134"/>
      <c r="AA190" s="161">
        <v>0.375</v>
      </c>
      <c r="AB190" s="162"/>
      <c r="AC190" s="163" t="str">
        <f>Y186</f>
        <v>宮内中</v>
      </c>
      <c r="AD190" s="143"/>
      <c r="AE190" s="143"/>
      <c r="AF190" s="143"/>
      <c r="AG190" s="164"/>
      <c r="AH190" s="150" t="s">
        <v>38</v>
      </c>
      <c r="AI190" s="164"/>
      <c r="AJ190" s="160" t="str">
        <f>AE186</f>
        <v>米沢７中</v>
      </c>
      <c r="AK190" s="137"/>
      <c r="AL190" s="137"/>
      <c r="AM190" s="137"/>
      <c r="AN190" s="138"/>
      <c r="AO190" s="160" t="str">
        <f>Y186</f>
        <v>宮内中</v>
      </c>
      <c r="AP190" s="137"/>
      <c r="AQ190" s="137"/>
      <c r="AR190" s="137"/>
      <c r="AS190" s="137" t="str">
        <f>AE186</f>
        <v>米沢７中</v>
      </c>
      <c r="AT190" s="137"/>
      <c r="AU190" s="137"/>
      <c r="AV190" s="138"/>
    </row>
    <row r="191" spans="1:48" ht="30" customHeight="1">
      <c r="A191" s="159">
        <v>2</v>
      </c>
      <c r="B191" s="114"/>
      <c r="C191" s="156">
        <v>0.4166666666666667</v>
      </c>
      <c r="D191" s="157"/>
      <c r="E191" s="119" t="str">
        <f>M186</f>
        <v>河東中</v>
      </c>
      <c r="F191" s="120"/>
      <c r="G191" s="120"/>
      <c r="H191" s="120"/>
      <c r="I191" s="158"/>
      <c r="J191" s="155" t="s">
        <v>38</v>
      </c>
      <c r="K191" s="158"/>
      <c r="L191" s="155" t="str">
        <f>S186</f>
        <v>山形ＦＣ</v>
      </c>
      <c r="M191" s="120"/>
      <c r="N191" s="120"/>
      <c r="O191" s="120"/>
      <c r="P191" s="121"/>
      <c r="Q191" s="155" t="str">
        <f>M186</f>
        <v>河東中</v>
      </c>
      <c r="R191" s="120"/>
      <c r="S191" s="120"/>
      <c r="T191" s="120"/>
      <c r="U191" s="120" t="str">
        <f>S186</f>
        <v>山形ＦＣ</v>
      </c>
      <c r="V191" s="120"/>
      <c r="W191" s="120"/>
      <c r="X191" s="121"/>
      <c r="Y191" s="159">
        <v>2</v>
      </c>
      <c r="Z191" s="114"/>
      <c r="AA191" s="156">
        <v>0.4166666666666667</v>
      </c>
      <c r="AB191" s="157"/>
      <c r="AC191" s="119" t="str">
        <f>AK186</f>
        <v>西信ＳＣ</v>
      </c>
      <c r="AD191" s="120"/>
      <c r="AE191" s="120"/>
      <c r="AF191" s="120"/>
      <c r="AG191" s="158"/>
      <c r="AH191" s="155" t="s">
        <v>38</v>
      </c>
      <c r="AI191" s="158"/>
      <c r="AJ191" s="155" t="str">
        <f>AQ186</f>
        <v>ヴェルジナーレ</v>
      </c>
      <c r="AK191" s="120"/>
      <c r="AL191" s="120"/>
      <c r="AM191" s="120"/>
      <c r="AN191" s="121"/>
      <c r="AO191" s="155" t="str">
        <f>AK186</f>
        <v>西信ＳＣ</v>
      </c>
      <c r="AP191" s="120"/>
      <c r="AQ191" s="120"/>
      <c r="AR191" s="120"/>
      <c r="AS191" s="120" t="str">
        <f>AQ186</f>
        <v>ヴェルジナーレ</v>
      </c>
      <c r="AT191" s="120"/>
      <c r="AU191" s="120"/>
      <c r="AV191" s="121"/>
    </row>
    <row r="192" spans="1:48" ht="30" customHeight="1">
      <c r="A192" s="159">
        <v>3</v>
      </c>
      <c r="B192" s="114"/>
      <c r="C192" s="156">
        <v>0.4583333333333333</v>
      </c>
      <c r="D192" s="157"/>
      <c r="E192" s="155" t="s">
        <v>4</v>
      </c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1"/>
      <c r="Y192" s="159">
        <v>3</v>
      </c>
      <c r="Z192" s="114"/>
      <c r="AA192" s="156">
        <v>0.4583333333333333</v>
      </c>
      <c r="AB192" s="157"/>
      <c r="AC192" s="155" t="s">
        <v>4</v>
      </c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1"/>
    </row>
    <row r="193" spans="1:48" ht="30" customHeight="1">
      <c r="A193" s="159">
        <v>4</v>
      </c>
      <c r="B193" s="114"/>
      <c r="C193" s="156">
        <v>0.5</v>
      </c>
      <c r="D193" s="157"/>
      <c r="E193" s="119" t="str">
        <f>A186</f>
        <v>米沢７中</v>
      </c>
      <c r="F193" s="120"/>
      <c r="G193" s="120"/>
      <c r="H193" s="120"/>
      <c r="I193" s="158"/>
      <c r="J193" s="155" t="s">
        <v>61</v>
      </c>
      <c r="K193" s="158"/>
      <c r="L193" s="155" t="str">
        <f>M186</f>
        <v>河東中</v>
      </c>
      <c r="M193" s="120"/>
      <c r="N193" s="120"/>
      <c r="O193" s="120"/>
      <c r="P193" s="121"/>
      <c r="Q193" s="155" t="str">
        <f>A186</f>
        <v>米沢７中</v>
      </c>
      <c r="R193" s="120"/>
      <c r="S193" s="120"/>
      <c r="T193" s="120"/>
      <c r="U193" s="120" t="str">
        <f>M186</f>
        <v>河東中</v>
      </c>
      <c r="V193" s="120"/>
      <c r="W193" s="120"/>
      <c r="X193" s="121"/>
      <c r="Y193" s="159">
        <v>4</v>
      </c>
      <c r="Z193" s="114"/>
      <c r="AA193" s="156">
        <v>0.5</v>
      </c>
      <c r="AB193" s="157"/>
      <c r="AC193" s="119" t="str">
        <f>Y186</f>
        <v>宮内中</v>
      </c>
      <c r="AD193" s="120"/>
      <c r="AE193" s="120"/>
      <c r="AF193" s="120"/>
      <c r="AG193" s="158"/>
      <c r="AH193" s="155" t="s">
        <v>38</v>
      </c>
      <c r="AI193" s="158"/>
      <c r="AJ193" s="155" t="str">
        <f>AK186</f>
        <v>西信ＳＣ</v>
      </c>
      <c r="AK193" s="120"/>
      <c r="AL193" s="120"/>
      <c r="AM193" s="120"/>
      <c r="AN193" s="121"/>
      <c r="AO193" s="155" t="str">
        <f>Y186</f>
        <v>宮内中</v>
      </c>
      <c r="AP193" s="120"/>
      <c r="AQ193" s="120"/>
      <c r="AR193" s="120"/>
      <c r="AS193" s="120" t="str">
        <f>AK186</f>
        <v>西信ＳＣ</v>
      </c>
      <c r="AT193" s="120"/>
      <c r="AU193" s="120"/>
      <c r="AV193" s="121"/>
    </row>
    <row r="194" spans="1:48" ht="30" customHeight="1">
      <c r="A194" s="159">
        <v>5</v>
      </c>
      <c r="B194" s="114"/>
      <c r="C194" s="156">
        <v>0.5416666666666666</v>
      </c>
      <c r="D194" s="157"/>
      <c r="E194" s="119" t="str">
        <f>G186</f>
        <v>米沢４中</v>
      </c>
      <c r="F194" s="120"/>
      <c r="G194" s="120"/>
      <c r="H194" s="120"/>
      <c r="I194" s="158"/>
      <c r="J194" s="155" t="s">
        <v>38</v>
      </c>
      <c r="K194" s="158"/>
      <c r="L194" s="155" t="str">
        <f>S186</f>
        <v>山形ＦＣ</v>
      </c>
      <c r="M194" s="120"/>
      <c r="N194" s="120"/>
      <c r="O194" s="120"/>
      <c r="P194" s="121"/>
      <c r="Q194" s="155" t="str">
        <f>G186</f>
        <v>米沢４中</v>
      </c>
      <c r="R194" s="120"/>
      <c r="S194" s="120"/>
      <c r="T194" s="120"/>
      <c r="U194" s="120" t="str">
        <f>S186</f>
        <v>山形ＦＣ</v>
      </c>
      <c r="V194" s="120"/>
      <c r="W194" s="120"/>
      <c r="X194" s="121"/>
      <c r="Y194" s="159">
        <v>5</v>
      </c>
      <c r="Z194" s="114"/>
      <c r="AA194" s="156">
        <v>0.5416666666666666</v>
      </c>
      <c r="AB194" s="157"/>
      <c r="AC194" s="119" t="str">
        <f>AE186</f>
        <v>米沢７中</v>
      </c>
      <c r="AD194" s="120"/>
      <c r="AE194" s="120"/>
      <c r="AF194" s="120"/>
      <c r="AG194" s="158"/>
      <c r="AH194" s="155" t="s">
        <v>38</v>
      </c>
      <c r="AI194" s="158"/>
      <c r="AJ194" s="155" t="str">
        <f>AQ186</f>
        <v>ヴェルジナーレ</v>
      </c>
      <c r="AK194" s="120"/>
      <c r="AL194" s="120"/>
      <c r="AM194" s="120"/>
      <c r="AN194" s="121"/>
      <c r="AO194" s="155" t="str">
        <f>AE186</f>
        <v>米沢７中</v>
      </c>
      <c r="AP194" s="120"/>
      <c r="AQ194" s="120"/>
      <c r="AR194" s="120"/>
      <c r="AS194" s="120" t="str">
        <f>AQ186</f>
        <v>ヴェルジナーレ</v>
      </c>
      <c r="AT194" s="120"/>
      <c r="AU194" s="120"/>
      <c r="AV194" s="121"/>
    </row>
    <row r="195" spans="1:48" ht="30" customHeight="1">
      <c r="A195" s="159">
        <v>6</v>
      </c>
      <c r="B195" s="114"/>
      <c r="C195" s="156">
        <v>0.5833333333333334</v>
      </c>
      <c r="D195" s="157"/>
      <c r="E195" s="155" t="s">
        <v>41</v>
      </c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1"/>
      <c r="Y195" s="159">
        <v>6</v>
      </c>
      <c r="Z195" s="114"/>
      <c r="AA195" s="156">
        <v>0.5833333333333334</v>
      </c>
      <c r="AB195" s="157"/>
      <c r="AC195" s="155" t="s">
        <v>41</v>
      </c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1"/>
    </row>
    <row r="196" spans="1:48" ht="30" customHeight="1">
      <c r="A196" s="159">
        <v>7</v>
      </c>
      <c r="B196" s="114"/>
      <c r="C196" s="156">
        <v>0.625</v>
      </c>
      <c r="D196" s="157"/>
      <c r="E196" s="119" t="str">
        <f>A186</f>
        <v>米沢７中</v>
      </c>
      <c r="F196" s="120"/>
      <c r="G196" s="120"/>
      <c r="H196" s="120"/>
      <c r="I196" s="158"/>
      <c r="J196" s="155" t="s">
        <v>61</v>
      </c>
      <c r="K196" s="158"/>
      <c r="L196" s="155" t="str">
        <f>S186</f>
        <v>山形ＦＣ</v>
      </c>
      <c r="M196" s="120"/>
      <c r="N196" s="120"/>
      <c r="O196" s="120"/>
      <c r="P196" s="121"/>
      <c r="Q196" s="155" t="str">
        <f>A186</f>
        <v>米沢７中</v>
      </c>
      <c r="R196" s="120"/>
      <c r="S196" s="120"/>
      <c r="T196" s="120"/>
      <c r="U196" s="120" t="str">
        <f>S186</f>
        <v>山形ＦＣ</v>
      </c>
      <c r="V196" s="120"/>
      <c r="W196" s="120"/>
      <c r="X196" s="121"/>
      <c r="Y196" s="159">
        <v>7</v>
      </c>
      <c r="Z196" s="114"/>
      <c r="AA196" s="156">
        <v>0.625</v>
      </c>
      <c r="AB196" s="157"/>
      <c r="AC196" s="119" t="str">
        <f>Y186</f>
        <v>宮内中</v>
      </c>
      <c r="AD196" s="120"/>
      <c r="AE196" s="120"/>
      <c r="AF196" s="120"/>
      <c r="AG196" s="158"/>
      <c r="AH196" s="155" t="s">
        <v>38</v>
      </c>
      <c r="AI196" s="158"/>
      <c r="AJ196" s="155" t="str">
        <f>AQ186</f>
        <v>ヴェルジナーレ</v>
      </c>
      <c r="AK196" s="120"/>
      <c r="AL196" s="120"/>
      <c r="AM196" s="120"/>
      <c r="AN196" s="121"/>
      <c r="AO196" s="155" t="str">
        <f>Y186</f>
        <v>宮内中</v>
      </c>
      <c r="AP196" s="120"/>
      <c r="AQ196" s="120"/>
      <c r="AR196" s="120"/>
      <c r="AS196" s="120" t="str">
        <f>AQ186</f>
        <v>ヴェルジナーレ</v>
      </c>
      <c r="AT196" s="120"/>
      <c r="AU196" s="120"/>
      <c r="AV196" s="121"/>
    </row>
    <row r="197" spans="1:48" ht="30" customHeight="1">
      <c r="A197" s="149">
        <v>8</v>
      </c>
      <c r="B197" s="116"/>
      <c r="C197" s="152">
        <v>0.6666666666666666</v>
      </c>
      <c r="D197" s="153"/>
      <c r="E197" s="122" t="str">
        <f>G186</f>
        <v>米沢４中</v>
      </c>
      <c r="F197" s="123"/>
      <c r="G197" s="123"/>
      <c r="H197" s="123"/>
      <c r="I197" s="154"/>
      <c r="J197" s="151" t="s">
        <v>38</v>
      </c>
      <c r="K197" s="154"/>
      <c r="L197" s="151" t="str">
        <f>M186</f>
        <v>河東中</v>
      </c>
      <c r="M197" s="123"/>
      <c r="N197" s="123"/>
      <c r="O197" s="123"/>
      <c r="P197" s="124"/>
      <c r="Q197" s="151" t="str">
        <f>G186</f>
        <v>米沢４中</v>
      </c>
      <c r="R197" s="123"/>
      <c r="S197" s="123"/>
      <c r="T197" s="123"/>
      <c r="U197" s="123" t="str">
        <f>M186</f>
        <v>河東中</v>
      </c>
      <c r="V197" s="123"/>
      <c r="W197" s="123"/>
      <c r="X197" s="124"/>
      <c r="Y197" s="149">
        <v>8</v>
      </c>
      <c r="Z197" s="116"/>
      <c r="AA197" s="152">
        <v>0.6666666666666666</v>
      </c>
      <c r="AB197" s="153"/>
      <c r="AC197" s="122" t="str">
        <f>AE186</f>
        <v>米沢７中</v>
      </c>
      <c r="AD197" s="123"/>
      <c r="AE197" s="123"/>
      <c r="AF197" s="123"/>
      <c r="AG197" s="154"/>
      <c r="AH197" s="151" t="s">
        <v>38</v>
      </c>
      <c r="AI197" s="154"/>
      <c r="AJ197" s="151" t="str">
        <f>AK186</f>
        <v>西信ＳＣ</v>
      </c>
      <c r="AK197" s="123"/>
      <c r="AL197" s="123"/>
      <c r="AM197" s="123"/>
      <c r="AN197" s="124"/>
      <c r="AO197" s="151" t="str">
        <f>AE186</f>
        <v>米沢７中</v>
      </c>
      <c r="AP197" s="123"/>
      <c r="AQ197" s="123"/>
      <c r="AR197" s="123"/>
      <c r="AS197" s="123" t="str">
        <f>AK186</f>
        <v>西信ＳＣ</v>
      </c>
      <c r="AT197" s="123"/>
      <c r="AU197" s="123"/>
      <c r="AV197" s="124"/>
    </row>
    <row r="200" spans="2:47" ht="30" customHeight="1">
      <c r="B200" s="148"/>
      <c r="C200" s="146"/>
      <c r="D200" s="146"/>
      <c r="E200" s="147"/>
      <c r="F200" s="150" t="str">
        <f>A186</f>
        <v>米沢７中</v>
      </c>
      <c r="G200" s="143"/>
      <c r="H200" s="143"/>
      <c r="I200" s="143" t="str">
        <f>G186</f>
        <v>米沢４中</v>
      </c>
      <c r="J200" s="143"/>
      <c r="K200" s="143"/>
      <c r="L200" s="143" t="str">
        <f>M186</f>
        <v>河東中</v>
      </c>
      <c r="M200" s="143"/>
      <c r="N200" s="143"/>
      <c r="O200" s="143" t="str">
        <f>S186</f>
        <v>山形ＦＣ</v>
      </c>
      <c r="P200" s="143"/>
      <c r="Q200" s="144"/>
      <c r="R200" s="145" t="s">
        <v>43</v>
      </c>
      <c r="S200" s="146"/>
      <c r="T200" s="146" t="s">
        <v>44</v>
      </c>
      <c r="U200" s="146"/>
      <c r="V200" s="146" t="s">
        <v>45</v>
      </c>
      <c r="W200" s="147"/>
      <c r="Z200" s="148"/>
      <c r="AA200" s="146"/>
      <c r="AB200" s="146"/>
      <c r="AC200" s="147"/>
      <c r="AD200" s="150" t="str">
        <f>Y186</f>
        <v>宮内中</v>
      </c>
      <c r="AE200" s="143"/>
      <c r="AF200" s="143"/>
      <c r="AG200" s="143" t="str">
        <f>AE186</f>
        <v>米沢７中</v>
      </c>
      <c r="AH200" s="143"/>
      <c r="AI200" s="143"/>
      <c r="AJ200" s="143" t="str">
        <f>AK186</f>
        <v>西信ＳＣ</v>
      </c>
      <c r="AK200" s="143"/>
      <c r="AL200" s="143"/>
      <c r="AM200" s="143" t="str">
        <f>AQ186</f>
        <v>ヴェルジナーレ</v>
      </c>
      <c r="AN200" s="143"/>
      <c r="AO200" s="144"/>
      <c r="AP200" s="145" t="s">
        <v>43</v>
      </c>
      <c r="AQ200" s="146"/>
      <c r="AR200" s="146" t="s">
        <v>44</v>
      </c>
      <c r="AS200" s="146"/>
      <c r="AT200" s="146" t="s">
        <v>45</v>
      </c>
      <c r="AU200" s="147"/>
    </row>
    <row r="201" spans="2:47" ht="30" customHeight="1">
      <c r="B201" s="149"/>
      <c r="C201" s="116"/>
      <c r="D201" s="116"/>
      <c r="E201" s="118"/>
      <c r="F201" s="151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4"/>
      <c r="R201" s="115"/>
      <c r="S201" s="116"/>
      <c r="T201" s="116"/>
      <c r="U201" s="116"/>
      <c r="V201" s="116"/>
      <c r="W201" s="118"/>
      <c r="Z201" s="149"/>
      <c r="AA201" s="116"/>
      <c r="AB201" s="116"/>
      <c r="AC201" s="118"/>
      <c r="AD201" s="151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4"/>
      <c r="AP201" s="115"/>
      <c r="AQ201" s="116"/>
      <c r="AR201" s="116"/>
      <c r="AS201" s="116"/>
      <c r="AT201" s="116"/>
      <c r="AU201" s="118"/>
    </row>
    <row r="202" spans="2:47" ht="30" customHeight="1">
      <c r="B202" s="136" t="str">
        <f>A186</f>
        <v>米沢７中</v>
      </c>
      <c r="C202" s="137"/>
      <c r="D202" s="137"/>
      <c r="E202" s="138"/>
      <c r="F202" s="139"/>
      <c r="G202" s="140"/>
      <c r="H202" s="140"/>
      <c r="I202" s="130" t="s">
        <v>107</v>
      </c>
      <c r="J202" s="131"/>
      <c r="K202" s="142"/>
      <c r="L202" s="130" t="s">
        <v>108</v>
      </c>
      <c r="M202" s="131"/>
      <c r="N202" s="142"/>
      <c r="O202" s="130" t="s">
        <v>105</v>
      </c>
      <c r="P202" s="131"/>
      <c r="Q202" s="132"/>
      <c r="R202" s="133">
        <v>1</v>
      </c>
      <c r="S202" s="134"/>
      <c r="T202" s="134">
        <v>1</v>
      </c>
      <c r="U202" s="134"/>
      <c r="V202" s="134">
        <v>1</v>
      </c>
      <c r="W202" s="135"/>
      <c r="Z202" s="136" t="str">
        <f>Y186</f>
        <v>宮内中</v>
      </c>
      <c r="AA202" s="137"/>
      <c r="AB202" s="137"/>
      <c r="AC202" s="138"/>
      <c r="AD202" s="139"/>
      <c r="AE202" s="140"/>
      <c r="AF202" s="140"/>
      <c r="AG202" s="130" t="s">
        <v>107</v>
      </c>
      <c r="AH202" s="131"/>
      <c r="AI202" s="142"/>
      <c r="AJ202" s="130" t="s">
        <v>107</v>
      </c>
      <c r="AK202" s="131"/>
      <c r="AL202" s="142"/>
      <c r="AM202" s="130" t="s">
        <v>105</v>
      </c>
      <c r="AN202" s="131"/>
      <c r="AO202" s="132"/>
      <c r="AP202" s="133">
        <v>2</v>
      </c>
      <c r="AQ202" s="134"/>
      <c r="AR202" s="134">
        <v>0</v>
      </c>
      <c r="AS202" s="134"/>
      <c r="AT202" s="134">
        <v>1</v>
      </c>
      <c r="AU202" s="135"/>
    </row>
    <row r="203" spans="2:47" ht="30" customHeight="1">
      <c r="B203" s="119"/>
      <c r="C203" s="120"/>
      <c r="D203" s="120"/>
      <c r="E203" s="121"/>
      <c r="F203" s="141"/>
      <c r="G203" s="109"/>
      <c r="H203" s="109"/>
      <c r="I203" s="37">
        <v>1</v>
      </c>
      <c r="J203" s="27" t="s">
        <v>46</v>
      </c>
      <c r="K203" s="38">
        <v>0</v>
      </c>
      <c r="L203" s="37">
        <v>0</v>
      </c>
      <c r="M203" s="27" t="s">
        <v>46</v>
      </c>
      <c r="N203" s="38">
        <v>2</v>
      </c>
      <c r="O203" s="37">
        <v>1</v>
      </c>
      <c r="P203" s="27" t="s">
        <v>46</v>
      </c>
      <c r="Q203" s="39">
        <v>1</v>
      </c>
      <c r="R203" s="113"/>
      <c r="S203" s="114"/>
      <c r="T203" s="114"/>
      <c r="U203" s="114"/>
      <c r="V203" s="114"/>
      <c r="W203" s="117"/>
      <c r="Z203" s="119"/>
      <c r="AA203" s="120"/>
      <c r="AB203" s="120"/>
      <c r="AC203" s="121"/>
      <c r="AD203" s="141"/>
      <c r="AE203" s="109"/>
      <c r="AF203" s="109"/>
      <c r="AG203" s="37">
        <v>2</v>
      </c>
      <c r="AH203" s="27" t="s">
        <v>46</v>
      </c>
      <c r="AI203" s="38">
        <v>1</v>
      </c>
      <c r="AJ203" s="37">
        <v>5</v>
      </c>
      <c r="AK203" s="27" t="s">
        <v>46</v>
      </c>
      <c r="AL203" s="38">
        <v>0</v>
      </c>
      <c r="AM203" s="37">
        <v>0</v>
      </c>
      <c r="AN203" s="27" t="s">
        <v>46</v>
      </c>
      <c r="AO203" s="39">
        <v>0</v>
      </c>
      <c r="AP203" s="113"/>
      <c r="AQ203" s="114"/>
      <c r="AR203" s="114"/>
      <c r="AS203" s="114"/>
      <c r="AT203" s="114"/>
      <c r="AU203" s="117"/>
    </row>
    <row r="204" spans="2:47" ht="30" customHeight="1">
      <c r="B204" s="119" t="str">
        <f>G186</f>
        <v>米沢４中</v>
      </c>
      <c r="C204" s="120"/>
      <c r="D204" s="120"/>
      <c r="E204" s="121"/>
      <c r="F204" s="125" t="s">
        <v>108</v>
      </c>
      <c r="G204" s="126"/>
      <c r="H204" s="127"/>
      <c r="I204" s="109"/>
      <c r="J204" s="109"/>
      <c r="K204" s="109"/>
      <c r="L204" s="128" t="s">
        <v>108</v>
      </c>
      <c r="M204" s="126"/>
      <c r="N204" s="127"/>
      <c r="O204" s="128" t="s">
        <v>108</v>
      </c>
      <c r="P204" s="126"/>
      <c r="Q204" s="129"/>
      <c r="R204" s="113">
        <v>0</v>
      </c>
      <c r="S204" s="114"/>
      <c r="T204" s="114">
        <v>3</v>
      </c>
      <c r="U204" s="114"/>
      <c r="V204" s="114">
        <v>0</v>
      </c>
      <c r="W204" s="117"/>
      <c r="Z204" s="119" t="str">
        <f>AE186</f>
        <v>米沢７中</v>
      </c>
      <c r="AA204" s="120"/>
      <c r="AB204" s="120"/>
      <c r="AC204" s="121"/>
      <c r="AD204" s="125" t="s">
        <v>108</v>
      </c>
      <c r="AE204" s="126"/>
      <c r="AF204" s="127"/>
      <c r="AG204" s="109"/>
      <c r="AH204" s="109"/>
      <c r="AI204" s="109"/>
      <c r="AJ204" s="128" t="s">
        <v>107</v>
      </c>
      <c r="AK204" s="126"/>
      <c r="AL204" s="127"/>
      <c r="AM204" s="128" t="s">
        <v>105</v>
      </c>
      <c r="AN204" s="126"/>
      <c r="AO204" s="129"/>
      <c r="AP204" s="113">
        <v>1</v>
      </c>
      <c r="AQ204" s="114"/>
      <c r="AR204" s="114">
        <v>1</v>
      </c>
      <c r="AS204" s="114"/>
      <c r="AT204" s="114">
        <v>1</v>
      </c>
      <c r="AU204" s="117"/>
    </row>
    <row r="205" spans="2:47" ht="30" customHeight="1">
      <c r="B205" s="119"/>
      <c r="C205" s="120"/>
      <c r="D205" s="120"/>
      <c r="E205" s="121"/>
      <c r="F205" s="40">
        <v>0</v>
      </c>
      <c r="G205" s="27" t="s">
        <v>47</v>
      </c>
      <c r="H205" s="38">
        <v>1</v>
      </c>
      <c r="I205" s="109"/>
      <c r="J205" s="109"/>
      <c r="K205" s="109"/>
      <c r="L205" s="37">
        <v>0</v>
      </c>
      <c r="M205" s="27" t="s">
        <v>47</v>
      </c>
      <c r="N205" s="38">
        <v>1</v>
      </c>
      <c r="O205" s="37">
        <v>2</v>
      </c>
      <c r="P205" s="27" t="s">
        <v>47</v>
      </c>
      <c r="Q205" s="39">
        <v>3</v>
      </c>
      <c r="R205" s="113"/>
      <c r="S205" s="114"/>
      <c r="T205" s="114"/>
      <c r="U205" s="114"/>
      <c r="V205" s="114"/>
      <c r="W205" s="117"/>
      <c r="Z205" s="119"/>
      <c r="AA205" s="120"/>
      <c r="AB205" s="120"/>
      <c r="AC205" s="121"/>
      <c r="AD205" s="40">
        <v>1</v>
      </c>
      <c r="AE205" s="27" t="s">
        <v>47</v>
      </c>
      <c r="AF205" s="38">
        <v>2</v>
      </c>
      <c r="AG205" s="109"/>
      <c r="AH205" s="109"/>
      <c r="AI205" s="109"/>
      <c r="AJ205" s="37">
        <v>3</v>
      </c>
      <c r="AK205" s="27" t="s">
        <v>47</v>
      </c>
      <c r="AL205" s="38">
        <v>2</v>
      </c>
      <c r="AM205" s="37">
        <v>1</v>
      </c>
      <c r="AN205" s="27" t="s">
        <v>47</v>
      </c>
      <c r="AO205" s="39">
        <v>1</v>
      </c>
      <c r="AP205" s="113"/>
      <c r="AQ205" s="114"/>
      <c r="AR205" s="114"/>
      <c r="AS205" s="114"/>
      <c r="AT205" s="114"/>
      <c r="AU205" s="117"/>
    </row>
    <row r="206" spans="1:47" ht="30" customHeight="1">
      <c r="A206" s="28"/>
      <c r="B206" s="119" t="str">
        <f>M186</f>
        <v>河東中</v>
      </c>
      <c r="C206" s="120"/>
      <c r="D206" s="120"/>
      <c r="E206" s="121"/>
      <c r="F206" s="125" t="s">
        <v>107</v>
      </c>
      <c r="G206" s="126"/>
      <c r="H206" s="127"/>
      <c r="I206" s="128" t="s">
        <v>107</v>
      </c>
      <c r="J206" s="126"/>
      <c r="K206" s="127"/>
      <c r="L206" s="109"/>
      <c r="M206" s="109"/>
      <c r="N206" s="109"/>
      <c r="O206" s="128" t="s">
        <v>105</v>
      </c>
      <c r="P206" s="126"/>
      <c r="Q206" s="129"/>
      <c r="R206" s="113">
        <v>2</v>
      </c>
      <c r="S206" s="114"/>
      <c r="T206" s="114">
        <v>0</v>
      </c>
      <c r="U206" s="114"/>
      <c r="V206" s="114">
        <v>1</v>
      </c>
      <c r="W206" s="117"/>
      <c r="Y206" s="28"/>
      <c r="Z206" s="119" t="str">
        <f>AK186</f>
        <v>西信ＳＣ</v>
      </c>
      <c r="AA206" s="120"/>
      <c r="AB206" s="120"/>
      <c r="AC206" s="121"/>
      <c r="AD206" s="125" t="s">
        <v>108</v>
      </c>
      <c r="AE206" s="126"/>
      <c r="AF206" s="127"/>
      <c r="AG206" s="128" t="s">
        <v>108</v>
      </c>
      <c r="AH206" s="126"/>
      <c r="AI206" s="127"/>
      <c r="AJ206" s="109"/>
      <c r="AK206" s="109"/>
      <c r="AL206" s="109"/>
      <c r="AM206" s="128" t="s">
        <v>108</v>
      </c>
      <c r="AN206" s="126"/>
      <c r="AO206" s="129"/>
      <c r="AP206" s="113">
        <v>0</v>
      </c>
      <c r="AQ206" s="114"/>
      <c r="AR206" s="114">
        <v>3</v>
      </c>
      <c r="AS206" s="114"/>
      <c r="AT206" s="114">
        <v>0</v>
      </c>
      <c r="AU206" s="117"/>
    </row>
    <row r="207" spans="2:47" ht="30" customHeight="1">
      <c r="B207" s="119"/>
      <c r="C207" s="120"/>
      <c r="D207" s="120"/>
      <c r="E207" s="121"/>
      <c r="F207" s="40">
        <v>2</v>
      </c>
      <c r="G207" s="27" t="s">
        <v>48</v>
      </c>
      <c r="H207" s="38">
        <v>0</v>
      </c>
      <c r="I207" s="37">
        <v>1</v>
      </c>
      <c r="J207" s="27" t="s">
        <v>48</v>
      </c>
      <c r="K207" s="38">
        <v>0</v>
      </c>
      <c r="L207" s="109"/>
      <c r="M207" s="109"/>
      <c r="N207" s="109"/>
      <c r="O207" s="37">
        <v>1</v>
      </c>
      <c r="P207" s="27" t="s">
        <v>48</v>
      </c>
      <c r="Q207" s="39">
        <v>1</v>
      </c>
      <c r="R207" s="113"/>
      <c r="S207" s="114"/>
      <c r="T207" s="114"/>
      <c r="U207" s="114"/>
      <c r="V207" s="114"/>
      <c r="W207" s="117"/>
      <c r="Z207" s="119"/>
      <c r="AA207" s="120"/>
      <c r="AB207" s="120"/>
      <c r="AC207" s="121"/>
      <c r="AD207" s="40">
        <v>0</v>
      </c>
      <c r="AE207" s="27" t="s">
        <v>48</v>
      </c>
      <c r="AF207" s="38">
        <v>5</v>
      </c>
      <c r="AG207" s="37">
        <v>2</v>
      </c>
      <c r="AH207" s="27" t="s">
        <v>48</v>
      </c>
      <c r="AI207" s="38">
        <v>3</v>
      </c>
      <c r="AJ207" s="109"/>
      <c r="AK207" s="109"/>
      <c r="AL207" s="109"/>
      <c r="AM207" s="37">
        <v>0</v>
      </c>
      <c r="AN207" s="27" t="s">
        <v>48</v>
      </c>
      <c r="AO207" s="39">
        <v>2</v>
      </c>
      <c r="AP207" s="113"/>
      <c r="AQ207" s="114"/>
      <c r="AR207" s="114"/>
      <c r="AS207" s="114"/>
      <c r="AT207" s="114"/>
      <c r="AU207" s="117"/>
    </row>
    <row r="208" spans="2:47" ht="30" customHeight="1">
      <c r="B208" s="119" t="str">
        <f>S186</f>
        <v>山形ＦＣ</v>
      </c>
      <c r="C208" s="120"/>
      <c r="D208" s="120"/>
      <c r="E208" s="121"/>
      <c r="F208" s="125" t="s">
        <v>105</v>
      </c>
      <c r="G208" s="126"/>
      <c r="H208" s="127"/>
      <c r="I208" s="128" t="s">
        <v>107</v>
      </c>
      <c r="J208" s="126"/>
      <c r="K208" s="127"/>
      <c r="L208" s="128" t="s">
        <v>109</v>
      </c>
      <c r="M208" s="126"/>
      <c r="N208" s="127"/>
      <c r="O208" s="109"/>
      <c r="P208" s="109"/>
      <c r="Q208" s="110"/>
      <c r="R208" s="113">
        <v>1</v>
      </c>
      <c r="S208" s="114"/>
      <c r="T208" s="114">
        <v>0</v>
      </c>
      <c r="U208" s="114"/>
      <c r="V208" s="114">
        <v>2</v>
      </c>
      <c r="W208" s="117"/>
      <c r="Z208" s="119" t="str">
        <f>AQ186</f>
        <v>ヴェルジナーレ</v>
      </c>
      <c r="AA208" s="120"/>
      <c r="AB208" s="120"/>
      <c r="AC208" s="121"/>
      <c r="AD208" s="125" t="s">
        <v>105</v>
      </c>
      <c r="AE208" s="126"/>
      <c r="AF208" s="127"/>
      <c r="AG208" s="128" t="s">
        <v>105</v>
      </c>
      <c r="AH208" s="126"/>
      <c r="AI208" s="127"/>
      <c r="AJ208" s="128" t="s">
        <v>110</v>
      </c>
      <c r="AK208" s="126"/>
      <c r="AL208" s="127"/>
      <c r="AM208" s="109"/>
      <c r="AN208" s="109"/>
      <c r="AO208" s="110"/>
      <c r="AP208" s="113">
        <v>1</v>
      </c>
      <c r="AQ208" s="114"/>
      <c r="AR208" s="114">
        <v>0</v>
      </c>
      <c r="AS208" s="114"/>
      <c r="AT208" s="114">
        <v>2</v>
      </c>
      <c r="AU208" s="117"/>
    </row>
    <row r="209" spans="2:47" ht="30" customHeight="1">
      <c r="B209" s="122"/>
      <c r="C209" s="123"/>
      <c r="D209" s="123"/>
      <c r="E209" s="124"/>
      <c r="F209" s="41">
        <v>1</v>
      </c>
      <c r="G209" s="29" t="s">
        <v>49</v>
      </c>
      <c r="H209" s="42">
        <v>1</v>
      </c>
      <c r="I209" s="43">
        <v>3</v>
      </c>
      <c r="J209" s="36" t="s">
        <v>106</v>
      </c>
      <c r="K209" s="42">
        <v>2</v>
      </c>
      <c r="L209" s="43">
        <v>1</v>
      </c>
      <c r="M209" s="29" t="s">
        <v>49</v>
      </c>
      <c r="N209" s="42">
        <v>1</v>
      </c>
      <c r="O209" s="111"/>
      <c r="P209" s="111"/>
      <c r="Q209" s="112"/>
      <c r="R209" s="115"/>
      <c r="S209" s="116"/>
      <c r="T209" s="116"/>
      <c r="U209" s="116"/>
      <c r="V209" s="116"/>
      <c r="W209" s="118"/>
      <c r="Z209" s="122"/>
      <c r="AA209" s="123"/>
      <c r="AB209" s="123"/>
      <c r="AC209" s="124"/>
      <c r="AD209" s="41">
        <v>0</v>
      </c>
      <c r="AE209" s="29" t="s">
        <v>49</v>
      </c>
      <c r="AF209" s="42">
        <v>0</v>
      </c>
      <c r="AG209" s="43">
        <v>1</v>
      </c>
      <c r="AH209" s="36" t="s">
        <v>106</v>
      </c>
      <c r="AI209" s="42">
        <v>1</v>
      </c>
      <c r="AJ209" s="43">
        <v>2</v>
      </c>
      <c r="AK209" s="29" t="s">
        <v>49</v>
      </c>
      <c r="AL209" s="42">
        <v>0</v>
      </c>
      <c r="AM209" s="111"/>
      <c r="AN209" s="111"/>
      <c r="AO209" s="112"/>
      <c r="AP209" s="115"/>
      <c r="AQ209" s="116"/>
      <c r="AR209" s="116"/>
      <c r="AS209" s="116"/>
      <c r="AT209" s="116"/>
      <c r="AU209" s="118"/>
    </row>
  </sheetData>
  <mergeCells count="1428">
    <mergeCell ref="A1:X2"/>
    <mergeCell ref="Y1:AV2"/>
    <mergeCell ref="C4:F4"/>
    <mergeCell ref="N4:O4"/>
    <mergeCell ref="P4:U4"/>
    <mergeCell ref="AA4:AD4"/>
    <mergeCell ref="AL4:AM4"/>
    <mergeCell ref="AN4:AS4"/>
    <mergeCell ref="A6:F6"/>
    <mergeCell ref="G6:L6"/>
    <mergeCell ref="M6:R6"/>
    <mergeCell ref="S6:X6"/>
    <mergeCell ref="Y6:AD6"/>
    <mergeCell ref="AE6:AJ6"/>
    <mergeCell ref="AK6:AP6"/>
    <mergeCell ref="AQ6:AV6"/>
    <mergeCell ref="A8:B9"/>
    <mergeCell ref="C8:D9"/>
    <mergeCell ref="E8:P9"/>
    <mergeCell ref="Q8:X8"/>
    <mergeCell ref="Q9:T9"/>
    <mergeCell ref="U9:X9"/>
    <mergeCell ref="Y8:Z9"/>
    <mergeCell ref="AA8:AB9"/>
    <mergeCell ref="AC8:AN9"/>
    <mergeCell ref="AO8:AV8"/>
    <mergeCell ref="AO9:AR9"/>
    <mergeCell ref="AS9:AV9"/>
    <mergeCell ref="A10:B10"/>
    <mergeCell ref="C10:D10"/>
    <mergeCell ref="E10:I10"/>
    <mergeCell ref="J10:K10"/>
    <mergeCell ref="L10:P10"/>
    <mergeCell ref="Q10:T10"/>
    <mergeCell ref="U10:X10"/>
    <mergeCell ref="Y10:Z10"/>
    <mergeCell ref="AA10:AB10"/>
    <mergeCell ref="AC10:AG10"/>
    <mergeCell ref="AH10:AI10"/>
    <mergeCell ref="AJ10:AN10"/>
    <mergeCell ref="L11:P11"/>
    <mergeCell ref="Q11:T11"/>
    <mergeCell ref="U11:X11"/>
    <mergeCell ref="Y11:Z11"/>
    <mergeCell ref="A11:B11"/>
    <mergeCell ref="C11:D11"/>
    <mergeCell ref="E11:I11"/>
    <mergeCell ref="J11:K11"/>
    <mergeCell ref="AO10:AR10"/>
    <mergeCell ref="AS10:AV10"/>
    <mergeCell ref="AO11:AR11"/>
    <mergeCell ref="AS11:AV11"/>
    <mergeCell ref="A12:B12"/>
    <mergeCell ref="C12:D12"/>
    <mergeCell ref="E12:X12"/>
    <mergeCell ref="Y12:Z12"/>
    <mergeCell ref="AA12:AB12"/>
    <mergeCell ref="AC12:AV12"/>
    <mergeCell ref="AA11:AB11"/>
    <mergeCell ref="AC11:AG11"/>
    <mergeCell ref="AH11:AI11"/>
    <mergeCell ref="AJ11:AN11"/>
    <mergeCell ref="A13:B13"/>
    <mergeCell ref="C13:D13"/>
    <mergeCell ref="E13:I13"/>
    <mergeCell ref="J13:K13"/>
    <mergeCell ref="L13:P13"/>
    <mergeCell ref="Q13:T13"/>
    <mergeCell ref="U13:X13"/>
    <mergeCell ref="Y13:Z13"/>
    <mergeCell ref="AA13:AB13"/>
    <mergeCell ref="AC13:AG13"/>
    <mergeCell ref="AH13:AI13"/>
    <mergeCell ref="AJ13:AN13"/>
    <mergeCell ref="L14:P14"/>
    <mergeCell ref="Q14:T14"/>
    <mergeCell ref="U14:X14"/>
    <mergeCell ref="Y14:Z14"/>
    <mergeCell ref="A14:B14"/>
    <mergeCell ref="C14:D14"/>
    <mergeCell ref="E14:I14"/>
    <mergeCell ref="J14:K14"/>
    <mergeCell ref="AO13:AR13"/>
    <mergeCell ref="AS13:AV13"/>
    <mergeCell ref="AO14:AR14"/>
    <mergeCell ref="AS14:AV14"/>
    <mergeCell ref="A15:B15"/>
    <mergeCell ref="C15:D15"/>
    <mergeCell ref="E15:X15"/>
    <mergeCell ref="Y15:Z15"/>
    <mergeCell ref="AA15:AB15"/>
    <mergeCell ref="AC15:AV15"/>
    <mergeCell ref="AA14:AB14"/>
    <mergeCell ref="AC14:AG14"/>
    <mergeCell ref="AH14:AI14"/>
    <mergeCell ref="AJ14:AN14"/>
    <mergeCell ref="A16:B16"/>
    <mergeCell ref="C16:D16"/>
    <mergeCell ref="E16:I16"/>
    <mergeCell ref="J16:K16"/>
    <mergeCell ref="L16:P16"/>
    <mergeCell ref="Q16:T16"/>
    <mergeCell ref="U16:X16"/>
    <mergeCell ref="Y16:Z16"/>
    <mergeCell ref="AA16:AB16"/>
    <mergeCell ref="AC16:AG16"/>
    <mergeCell ref="AH16:AI16"/>
    <mergeCell ref="AJ16:AN16"/>
    <mergeCell ref="AO16:AR16"/>
    <mergeCell ref="AS16:AV16"/>
    <mergeCell ref="A17:B17"/>
    <mergeCell ref="C17:D17"/>
    <mergeCell ref="E17:I17"/>
    <mergeCell ref="J17:K17"/>
    <mergeCell ref="L17:P17"/>
    <mergeCell ref="Q17:T17"/>
    <mergeCell ref="U17:X17"/>
    <mergeCell ref="Y17:Z17"/>
    <mergeCell ref="AA17:AB17"/>
    <mergeCell ref="AC17:AG17"/>
    <mergeCell ref="AH17:AI17"/>
    <mergeCell ref="AJ17:AN17"/>
    <mergeCell ref="AO17:AR17"/>
    <mergeCell ref="AS17:AV17"/>
    <mergeCell ref="B20:E21"/>
    <mergeCell ref="F20:H21"/>
    <mergeCell ref="I20:K21"/>
    <mergeCell ref="L20:N21"/>
    <mergeCell ref="O20:Q21"/>
    <mergeCell ref="R20:S21"/>
    <mergeCell ref="T20:U21"/>
    <mergeCell ref="V20:W21"/>
    <mergeCell ref="Z20:AC21"/>
    <mergeCell ref="AD20:AF21"/>
    <mergeCell ref="AG20:AI21"/>
    <mergeCell ref="AJ20:AL21"/>
    <mergeCell ref="AM20:AO21"/>
    <mergeCell ref="AP20:AQ21"/>
    <mergeCell ref="AR20:AS21"/>
    <mergeCell ref="AT20:AU21"/>
    <mergeCell ref="B22:E23"/>
    <mergeCell ref="F22:H23"/>
    <mergeCell ref="I22:K22"/>
    <mergeCell ref="L22:N22"/>
    <mergeCell ref="O22:Q22"/>
    <mergeCell ref="R22:S23"/>
    <mergeCell ref="T22:U23"/>
    <mergeCell ref="V22:W23"/>
    <mergeCell ref="Z22:AC23"/>
    <mergeCell ref="AD22:AF23"/>
    <mergeCell ref="AG22:AI22"/>
    <mergeCell ref="AJ22:AL22"/>
    <mergeCell ref="AM22:AO22"/>
    <mergeCell ref="AP22:AQ23"/>
    <mergeCell ref="AR22:AS23"/>
    <mergeCell ref="AT22:AU23"/>
    <mergeCell ref="B24:E25"/>
    <mergeCell ref="F24:H24"/>
    <mergeCell ref="I24:K25"/>
    <mergeCell ref="L24:N24"/>
    <mergeCell ref="O24:Q24"/>
    <mergeCell ref="R24:S25"/>
    <mergeCell ref="T24:U25"/>
    <mergeCell ref="V24:W25"/>
    <mergeCell ref="Z24:AC25"/>
    <mergeCell ref="AD24:AF24"/>
    <mergeCell ref="AG24:AI25"/>
    <mergeCell ref="AJ24:AL24"/>
    <mergeCell ref="AM24:AO24"/>
    <mergeCell ref="AP24:AQ25"/>
    <mergeCell ref="AR24:AS25"/>
    <mergeCell ref="AT24:AU25"/>
    <mergeCell ref="B26:E27"/>
    <mergeCell ref="F26:H26"/>
    <mergeCell ref="I26:K26"/>
    <mergeCell ref="L26:N27"/>
    <mergeCell ref="O26:Q26"/>
    <mergeCell ref="R26:S27"/>
    <mergeCell ref="T26:U27"/>
    <mergeCell ref="V26:W27"/>
    <mergeCell ref="Z26:AC27"/>
    <mergeCell ref="AD26:AF26"/>
    <mergeCell ref="AG26:AI26"/>
    <mergeCell ref="AJ26:AL27"/>
    <mergeCell ref="AM26:AO26"/>
    <mergeCell ref="AP26:AQ27"/>
    <mergeCell ref="AR26:AS27"/>
    <mergeCell ref="AT26:AU27"/>
    <mergeCell ref="B28:E29"/>
    <mergeCell ref="F28:H28"/>
    <mergeCell ref="I28:K28"/>
    <mergeCell ref="L28:N28"/>
    <mergeCell ref="O28:Q29"/>
    <mergeCell ref="R28:S29"/>
    <mergeCell ref="T28:U29"/>
    <mergeCell ref="V28:W29"/>
    <mergeCell ref="Z28:AC29"/>
    <mergeCell ref="AD28:AF28"/>
    <mergeCell ref="AG28:AI28"/>
    <mergeCell ref="AJ28:AL28"/>
    <mergeCell ref="AM28:AO29"/>
    <mergeCell ref="AP28:AQ29"/>
    <mergeCell ref="AR28:AS29"/>
    <mergeCell ref="AT28:AU29"/>
    <mergeCell ref="A31:X32"/>
    <mergeCell ref="Y31:AV32"/>
    <mergeCell ref="C34:F34"/>
    <mergeCell ref="N34:O34"/>
    <mergeCell ref="P34:U34"/>
    <mergeCell ref="AA34:AD34"/>
    <mergeCell ref="AL34:AM34"/>
    <mergeCell ref="AN34:AS34"/>
    <mergeCell ref="A36:F36"/>
    <mergeCell ref="G36:L36"/>
    <mergeCell ref="M36:R36"/>
    <mergeCell ref="S36:X36"/>
    <mergeCell ref="Y36:AD36"/>
    <mergeCell ref="AE36:AJ36"/>
    <mergeCell ref="AK36:AP36"/>
    <mergeCell ref="AQ36:AV36"/>
    <mergeCell ref="A38:B39"/>
    <mergeCell ref="C38:D39"/>
    <mergeCell ref="E38:P39"/>
    <mergeCell ref="Q38:X38"/>
    <mergeCell ref="Q39:T39"/>
    <mergeCell ref="U39:X39"/>
    <mergeCell ref="Y38:Z39"/>
    <mergeCell ref="AA38:AB39"/>
    <mergeCell ref="AC38:AN39"/>
    <mergeCell ref="AO38:AV38"/>
    <mergeCell ref="AO39:AR39"/>
    <mergeCell ref="AS39:AV39"/>
    <mergeCell ref="A40:B40"/>
    <mergeCell ref="C40:D40"/>
    <mergeCell ref="E40:I40"/>
    <mergeCell ref="J40:K40"/>
    <mergeCell ref="L40:P40"/>
    <mergeCell ref="Q40:T40"/>
    <mergeCell ref="U40:X40"/>
    <mergeCell ref="Y40:Z40"/>
    <mergeCell ref="AA40:AB40"/>
    <mergeCell ref="AC40:AG40"/>
    <mergeCell ref="AH40:AI40"/>
    <mergeCell ref="AJ40:AN40"/>
    <mergeCell ref="L41:P41"/>
    <mergeCell ref="Q41:T41"/>
    <mergeCell ref="U41:X41"/>
    <mergeCell ref="Y41:Z41"/>
    <mergeCell ref="A41:B41"/>
    <mergeCell ref="C41:D41"/>
    <mergeCell ref="E41:I41"/>
    <mergeCell ref="J41:K41"/>
    <mergeCell ref="AO40:AR40"/>
    <mergeCell ref="AS40:AV40"/>
    <mergeCell ref="AO41:AR41"/>
    <mergeCell ref="AS41:AV41"/>
    <mergeCell ref="A42:B42"/>
    <mergeCell ref="C42:D42"/>
    <mergeCell ref="E42:X42"/>
    <mergeCell ref="Y42:Z42"/>
    <mergeCell ref="AA42:AB42"/>
    <mergeCell ref="AC42:AV42"/>
    <mergeCell ref="AA41:AB41"/>
    <mergeCell ref="AC41:AG41"/>
    <mergeCell ref="AH41:AI41"/>
    <mergeCell ref="AJ41:AN41"/>
    <mergeCell ref="A43:B43"/>
    <mergeCell ref="C43:D43"/>
    <mergeCell ref="E43:I43"/>
    <mergeCell ref="J43:K43"/>
    <mergeCell ref="L43:P43"/>
    <mergeCell ref="Q43:T43"/>
    <mergeCell ref="U43:X43"/>
    <mergeCell ref="Y43:Z43"/>
    <mergeCell ref="AA43:AB43"/>
    <mergeCell ref="AC43:AG43"/>
    <mergeCell ref="AH43:AI43"/>
    <mergeCell ref="AJ43:AN43"/>
    <mergeCell ref="L44:P44"/>
    <mergeCell ref="Q44:T44"/>
    <mergeCell ref="U44:X44"/>
    <mergeCell ref="Y44:Z44"/>
    <mergeCell ref="A44:B44"/>
    <mergeCell ref="C44:D44"/>
    <mergeCell ref="E44:I44"/>
    <mergeCell ref="J44:K44"/>
    <mergeCell ref="AO43:AR43"/>
    <mergeCell ref="AS43:AV43"/>
    <mergeCell ref="AO44:AR44"/>
    <mergeCell ref="AS44:AV44"/>
    <mergeCell ref="A45:B45"/>
    <mergeCell ref="C45:D45"/>
    <mergeCell ref="E45:X45"/>
    <mergeCell ref="Y45:Z45"/>
    <mergeCell ref="AA45:AB45"/>
    <mergeCell ref="AC45:AV45"/>
    <mergeCell ref="AA44:AB44"/>
    <mergeCell ref="AC44:AG44"/>
    <mergeCell ref="AH44:AI44"/>
    <mergeCell ref="AJ44:AN44"/>
    <mergeCell ref="A46:B46"/>
    <mergeCell ref="C46:D46"/>
    <mergeCell ref="E46:I46"/>
    <mergeCell ref="J46:K46"/>
    <mergeCell ref="L46:P46"/>
    <mergeCell ref="Q46:T46"/>
    <mergeCell ref="U46:X46"/>
    <mergeCell ref="Y46:Z46"/>
    <mergeCell ref="AA46:AB46"/>
    <mergeCell ref="AC46:AG46"/>
    <mergeCell ref="AH46:AI46"/>
    <mergeCell ref="AJ46:AN46"/>
    <mergeCell ref="AO46:AR46"/>
    <mergeCell ref="AS46:AV46"/>
    <mergeCell ref="A47:B47"/>
    <mergeCell ref="C47:D47"/>
    <mergeCell ref="E47:I47"/>
    <mergeCell ref="J47:K47"/>
    <mergeCell ref="L47:P47"/>
    <mergeCell ref="Q47:T47"/>
    <mergeCell ref="U47:X47"/>
    <mergeCell ref="Y47:Z47"/>
    <mergeCell ref="AA47:AB47"/>
    <mergeCell ref="AC47:AG47"/>
    <mergeCell ref="AH47:AI47"/>
    <mergeCell ref="AJ47:AN47"/>
    <mergeCell ref="AO47:AR47"/>
    <mergeCell ref="AS47:AV47"/>
    <mergeCell ref="B50:E51"/>
    <mergeCell ref="F50:H51"/>
    <mergeCell ref="I50:K51"/>
    <mergeCell ref="L50:N51"/>
    <mergeCell ref="O50:Q51"/>
    <mergeCell ref="R50:S51"/>
    <mergeCell ref="T50:U51"/>
    <mergeCell ref="V50:W51"/>
    <mergeCell ref="Z50:AC51"/>
    <mergeCell ref="AD50:AF51"/>
    <mergeCell ref="AG50:AI51"/>
    <mergeCell ref="AJ50:AL51"/>
    <mergeCell ref="AM50:AO51"/>
    <mergeCell ref="AP50:AQ51"/>
    <mergeCell ref="AR50:AS51"/>
    <mergeCell ref="AT50:AU51"/>
    <mergeCell ref="B52:E53"/>
    <mergeCell ref="F52:H53"/>
    <mergeCell ref="I52:K52"/>
    <mergeCell ref="L52:N52"/>
    <mergeCell ref="O52:Q52"/>
    <mergeCell ref="R52:S53"/>
    <mergeCell ref="T52:U53"/>
    <mergeCell ref="V52:W53"/>
    <mergeCell ref="Z52:AC53"/>
    <mergeCell ref="AD52:AF53"/>
    <mergeCell ref="AG52:AI52"/>
    <mergeCell ref="AJ52:AL52"/>
    <mergeCell ref="AM52:AO52"/>
    <mergeCell ref="AP52:AQ53"/>
    <mergeCell ref="AR52:AS53"/>
    <mergeCell ref="AT52:AU53"/>
    <mergeCell ref="B54:E55"/>
    <mergeCell ref="F54:H54"/>
    <mergeCell ref="I54:K55"/>
    <mergeCell ref="L54:N54"/>
    <mergeCell ref="O54:Q54"/>
    <mergeCell ref="R54:S55"/>
    <mergeCell ref="T54:U55"/>
    <mergeCell ref="V54:W55"/>
    <mergeCell ref="Z54:AC55"/>
    <mergeCell ref="AD54:AF54"/>
    <mergeCell ref="AG54:AI55"/>
    <mergeCell ref="AJ54:AL54"/>
    <mergeCell ref="AM54:AO54"/>
    <mergeCell ref="AP54:AQ55"/>
    <mergeCell ref="AR54:AS55"/>
    <mergeCell ref="AT54:AU55"/>
    <mergeCell ref="B56:E57"/>
    <mergeCell ref="F56:H56"/>
    <mergeCell ref="I56:K56"/>
    <mergeCell ref="L56:N57"/>
    <mergeCell ref="O56:Q56"/>
    <mergeCell ref="R56:S57"/>
    <mergeCell ref="T56:U57"/>
    <mergeCell ref="V56:W57"/>
    <mergeCell ref="Z56:AC57"/>
    <mergeCell ref="AD56:AF56"/>
    <mergeCell ref="AG56:AI56"/>
    <mergeCell ref="AJ56:AL57"/>
    <mergeCell ref="AM56:AO56"/>
    <mergeCell ref="AP56:AQ57"/>
    <mergeCell ref="AR56:AS57"/>
    <mergeCell ref="AT56:AU57"/>
    <mergeCell ref="B58:E59"/>
    <mergeCell ref="F58:H58"/>
    <mergeCell ref="I58:K58"/>
    <mergeCell ref="L58:N58"/>
    <mergeCell ref="O58:Q59"/>
    <mergeCell ref="R58:S59"/>
    <mergeCell ref="T58:U59"/>
    <mergeCell ref="V58:W59"/>
    <mergeCell ref="Z58:AC59"/>
    <mergeCell ref="AD58:AF58"/>
    <mergeCell ref="AG58:AI58"/>
    <mergeCell ref="AJ58:AL58"/>
    <mergeCell ref="AM58:AO59"/>
    <mergeCell ref="AP58:AQ59"/>
    <mergeCell ref="AR58:AS59"/>
    <mergeCell ref="AT58:AU59"/>
    <mergeCell ref="A61:X62"/>
    <mergeCell ref="Y61:AV62"/>
    <mergeCell ref="C64:F64"/>
    <mergeCell ref="N64:O64"/>
    <mergeCell ref="P64:U64"/>
    <mergeCell ref="AA64:AD64"/>
    <mergeCell ref="AL64:AM64"/>
    <mergeCell ref="AN64:AS64"/>
    <mergeCell ref="A66:F66"/>
    <mergeCell ref="G66:L66"/>
    <mergeCell ref="M66:R66"/>
    <mergeCell ref="S66:X66"/>
    <mergeCell ref="Y66:AD66"/>
    <mergeCell ref="AE66:AJ66"/>
    <mergeCell ref="AK66:AP66"/>
    <mergeCell ref="AQ66:AV66"/>
    <mergeCell ref="A68:B69"/>
    <mergeCell ref="C68:D69"/>
    <mergeCell ref="E68:P69"/>
    <mergeCell ref="Q68:X68"/>
    <mergeCell ref="Q69:T69"/>
    <mergeCell ref="U69:X69"/>
    <mergeCell ref="Y68:Z69"/>
    <mergeCell ref="AA68:AB69"/>
    <mergeCell ref="AC68:AN69"/>
    <mergeCell ref="AO68:AV68"/>
    <mergeCell ref="AO69:AR69"/>
    <mergeCell ref="AS69:AV69"/>
    <mergeCell ref="A70:B70"/>
    <mergeCell ref="C70:D70"/>
    <mergeCell ref="E70:I70"/>
    <mergeCell ref="J70:K70"/>
    <mergeCell ref="L70:P70"/>
    <mergeCell ref="Q70:T70"/>
    <mergeCell ref="U70:X70"/>
    <mergeCell ref="Y70:Z70"/>
    <mergeCell ref="AA70:AB70"/>
    <mergeCell ref="AC70:AG70"/>
    <mergeCell ref="AH70:AI70"/>
    <mergeCell ref="AJ70:AN70"/>
    <mergeCell ref="L71:P71"/>
    <mergeCell ref="Q71:T71"/>
    <mergeCell ref="U71:X71"/>
    <mergeCell ref="Y71:Z71"/>
    <mergeCell ref="A71:B71"/>
    <mergeCell ref="C71:D71"/>
    <mergeCell ref="E71:I71"/>
    <mergeCell ref="J71:K71"/>
    <mergeCell ref="AO70:AR70"/>
    <mergeCell ref="AS70:AV70"/>
    <mergeCell ref="AO71:AR71"/>
    <mergeCell ref="AS71:AV71"/>
    <mergeCell ref="A72:B72"/>
    <mergeCell ref="C72:D72"/>
    <mergeCell ref="E72:X72"/>
    <mergeCell ref="Y72:Z72"/>
    <mergeCell ref="AA72:AB72"/>
    <mergeCell ref="AC72:AV72"/>
    <mergeCell ref="AA71:AB71"/>
    <mergeCell ref="AC71:AG71"/>
    <mergeCell ref="AH71:AI71"/>
    <mergeCell ref="AJ71:AN71"/>
    <mergeCell ref="A73:B73"/>
    <mergeCell ref="C73:D73"/>
    <mergeCell ref="E73:I73"/>
    <mergeCell ref="J73:K73"/>
    <mergeCell ref="L73:P73"/>
    <mergeCell ref="Q73:T73"/>
    <mergeCell ref="U73:X73"/>
    <mergeCell ref="Y73:Z73"/>
    <mergeCell ref="AA73:AB73"/>
    <mergeCell ref="AC73:AG73"/>
    <mergeCell ref="AH73:AI73"/>
    <mergeCell ref="AJ73:AN73"/>
    <mergeCell ref="L74:P74"/>
    <mergeCell ref="Q74:T74"/>
    <mergeCell ref="U74:X74"/>
    <mergeCell ref="Y74:Z74"/>
    <mergeCell ref="A74:B74"/>
    <mergeCell ref="C74:D74"/>
    <mergeCell ref="E74:I74"/>
    <mergeCell ref="J74:K74"/>
    <mergeCell ref="AO73:AR73"/>
    <mergeCell ref="AS73:AV73"/>
    <mergeCell ref="AO74:AR74"/>
    <mergeCell ref="AS74:AV74"/>
    <mergeCell ref="A75:B75"/>
    <mergeCell ref="C75:D75"/>
    <mergeCell ref="E75:X75"/>
    <mergeCell ref="Y75:Z75"/>
    <mergeCell ref="AA75:AB75"/>
    <mergeCell ref="AC75:AV75"/>
    <mergeCell ref="AA74:AB74"/>
    <mergeCell ref="AC74:AG74"/>
    <mergeCell ref="AH74:AI74"/>
    <mergeCell ref="AJ74:AN74"/>
    <mergeCell ref="A76:B76"/>
    <mergeCell ref="C76:D76"/>
    <mergeCell ref="E76:I76"/>
    <mergeCell ref="J76:K76"/>
    <mergeCell ref="L76:P76"/>
    <mergeCell ref="Q76:T76"/>
    <mergeCell ref="U76:X76"/>
    <mergeCell ref="Y76:Z76"/>
    <mergeCell ref="AA76:AB76"/>
    <mergeCell ref="AC76:AG76"/>
    <mergeCell ref="AH76:AI76"/>
    <mergeCell ref="AJ76:AN76"/>
    <mergeCell ref="AO76:AR76"/>
    <mergeCell ref="AS76:AV76"/>
    <mergeCell ref="A77:B77"/>
    <mergeCell ref="C77:D77"/>
    <mergeCell ref="E77:I77"/>
    <mergeCell ref="J77:K77"/>
    <mergeCell ref="L77:P77"/>
    <mergeCell ref="Q77:T77"/>
    <mergeCell ref="U77:X77"/>
    <mergeCell ref="Y77:Z77"/>
    <mergeCell ref="AA77:AB77"/>
    <mergeCell ref="AC77:AG77"/>
    <mergeCell ref="AH77:AI77"/>
    <mergeCell ref="AJ77:AN77"/>
    <mergeCell ref="AO77:AR77"/>
    <mergeCell ref="AS77:AV77"/>
    <mergeCell ref="B80:E81"/>
    <mergeCell ref="F80:H81"/>
    <mergeCell ref="I80:K81"/>
    <mergeCell ref="L80:N81"/>
    <mergeCell ref="O80:Q81"/>
    <mergeCell ref="R80:S81"/>
    <mergeCell ref="T80:U81"/>
    <mergeCell ref="V80:W81"/>
    <mergeCell ref="Z80:AC81"/>
    <mergeCell ref="AD80:AF81"/>
    <mergeCell ref="AG80:AI81"/>
    <mergeCell ref="AJ80:AL81"/>
    <mergeCell ref="AM80:AO81"/>
    <mergeCell ref="AP80:AQ81"/>
    <mergeCell ref="AR80:AS81"/>
    <mergeCell ref="AT80:AU81"/>
    <mergeCell ref="B82:E83"/>
    <mergeCell ref="F82:H83"/>
    <mergeCell ref="I82:K82"/>
    <mergeCell ref="L82:N82"/>
    <mergeCell ref="O82:Q82"/>
    <mergeCell ref="R82:S83"/>
    <mergeCell ref="T82:U83"/>
    <mergeCell ref="V82:W83"/>
    <mergeCell ref="Z82:AC83"/>
    <mergeCell ref="AD82:AF83"/>
    <mergeCell ref="AG82:AI82"/>
    <mergeCell ref="AJ82:AL82"/>
    <mergeCell ref="AM82:AO82"/>
    <mergeCell ref="AP82:AQ83"/>
    <mergeCell ref="AR82:AS83"/>
    <mergeCell ref="AT82:AU83"/>
    <mergeCell ref="B84:E85"/>
    <mergeCell ref="F84:H84"/>
    <mergeCell ref="I84:K85"/>
    <mergeCell ref="L84:N84"/>
    <mergeCell ref="O84:Q84"/>
    <mergeCell ref="R84:S85"/>
    <mergeCell ref="T84:U85"/>
    <mergeCell ref="V84:W85"/>
    <mergeCell ref="Z84:AC85"/>
    <mergeCell ref="AD84:AF84"/>
    <mergeCell ref="AG84:AI85"/>
    <mergeCell ref="AJ84:AL84"/>
    <mergeCell ref="AM84:AO84"/>
    <mergeCell ref="AP84:AQ85"/>
    <mergeCell ref="AR84:AS85"/>
    <mergeCell ref="AT84:AU85"/>
    <mergeCell ref="B86:E87"/>
    <mergeCell ref="F86:H86"/>
    <mergeCell ref="I86:K86"/>
    <mergeCell ref="L86:N87"/>
    <mergeCell ref="O86:Q86"/>
    <mergeCell ref="R86:S87"/>
    <mergeCell ref="T86:U87"/>
    <mergeCell ref="V86:W87"/>
    <mergeCell ref="Z86:AC87"/>
    <mergeCell ref="AD86:AF86"/>
    <mergeCell ref="AG86:AI86"/>
    <mergeCell ref="AJ86:AL87"/>
    <mergeCell ref="AM86:AO86"/>
    <mergeCell ref="AP86:AQ87"/>
    <mergeCell ref="AR86:AS87"/>
    <mergeCell ref="AT86:AU87"/>
    <mergeCell ref="B88:E89"/>
    <mergeCell ref="F88:H88"/>
    <mergeCell ref="I88:K88"/>
    <mergeCell ref="L88:N88"/>
    <mergeCell ref="O88:Q89"/>
    <mergeCell ref="R88:S89"/>
    <mergeCell ref="T88:U89"/>
    <mergeCell ref="V88:W89"/>
    <mergeCell ref="Z88:AC89"/>
    <mergeCell ref="AD88:AF88"/>
    <mergeCell ref="AG88:AI88"/>
    <mergeCell ref="AJ88:AL88"/>
    <mergeCell ref="AM88:AO89"/>
    <mergeCell ref="AP88:AQ89"/>
    <mergeCell ref="AR88:AS89"/>
    <mergeCell ref="AT88:AU89"/>
    <mergeCell ref="A91:X92"/>
    <mergeCell ref="Y91:AV92"/>
    <mergeCell ref="C94:F94"/>
    <mergeCell ref="N94:O94"/>
    <mergeCell ref="P94:U94"/>
    <mergeCell ref="AA94:AD94"/>
    <mergeCell ref="AL94:AM94"/>
    <mergeCell ref="AN94:AS94"/>
    <mergeCell ref="A96:F96"/>
    <mergeCell ref="G96:L96"/>
    <mergeCell ref="M96:R96"/>
    <mergeCell ref="S96:X96"/>
    <mergeCell ref="Y96:AD96"/>
    <mergeCell ref="AE96:AJ96"/>
    <mergeCell ref="AK96:AP96"/>
    <mergeCell ref="AQ96:AV96"/>
    <mergeCell ref="A98:B99"/>
    <mergeCell ref="C98:D99"/>
    <mergeCell ref="E98:P99"/>
    <mergeCell ref="Q98:X98"/>
    <mergeCell ref="Q99:T99"/>
    <mergeCell ref="U99:X99"/>
    <mergeCell ref="Y98:Z99"/>
    <mergeCell ref="AA98:AB99"/>
    <mergeCell ref="AC98:AN99"/>
    <mergeCell ref="AO98:AV98"/>
    <mergeCell ref="AO99:AR99"/>
    <mergeCell ref="AS99:AV99"/>
    <mergeCell ref="A100:B100"/>
    <mergeCell ref="C100:D100"/>
    <mergeCell ref="E100:I100"/>
    <mergeCell ref="J100:K100"/>
    <mergeCell ref="L100:P100"/>
    <mergeCell ref="Q100:T100"/>
    <mergeCell ref="U100:X100"/>
    <mergeCell ref="Y100:Z100"/>
    <mergeCell ref="AA100:AB100"/>
    <mergeCell ref="AC100:AG100"/>
    <mergeCell ref="AH100:AI100"/>
    <mergeCell ref="AJ100:AN100"/>
    <mergeCell ref="L101:P101"/>
    <mergeCell ref="Q101:T101"/>
    <mergeCell ref="U101:X101"/>
    <mergeCell ref="Y101:Z101"/>
    <mergeCell ref="A101:B101"/>
    <mergeCell ref="C101:D101"/>
    <mergeCell ref="E101:I101"/>
    <mergeCell ref="J101:K101"/>
    <mergeCell ref="AO100:AR100"/>
    <mergeCell ref="AS100:AV100"/>
    <mergeCell ref="AO101:AR101"/>
    <mergeCell ref="AS101:AV101"/>
    <mergeCell ref="A102:B102"/>
    <mergeCell ref="C102:D102"/>
    <mergeCell ref="E102:X102"/>
    <mergeCell ref="Y102:Z102"/>
    <mergeCell ref="AA102:AB102"/>
    <mergeCell ref="AC102:AV102"/>
    <mergeCell ref="AA101:AB101"/>
    <mergeCell ref="AC101:AG101"/>
    <mergeCell ref="AH101:AI101"/>
    <mergeCell ref="AJ101:AN101"/>
    <mergeCell ref="A103:B103"/>
    <mergeCell ref="C103:D103"/>
    <mergeCell ref="E103:I103"/>
    <mergeCell ref="J103:K103"/>
    <mergeCell ref="L103:P103"/>
    <mergeCell ref="Q103:T103"/>
    <mergeCell ref="U103:X103"/>
    <mergeCell ref="Y103:Z103"/>
    <mergeCell ref="AA103:AB103"/>
    <mergeCell ref="AC103:AG103"/>
    <mergeCell ref="AH103:AI103"/>
    <mergeCell ref="AJ103:AN103"/>
    <mergeCell ref="L104:P104"/>
    <mergeCell ref="Q104:T104"/>
    <mergeCell ref="U104:X104"/>
    <mergeCell ref="Y104:Z104"/>
    <mergeCell ref="A104:B104"/>
    <mergeCell ref="C104:D104"/>
    <mergeCell ref="E104:I104"/>
    <mergeCell ref="J104:K104"/>
    <mergeCell ref="AO103:AR103"/>
    <mergeCell ref="AS103:AV103"/>
    <mergeCell ref="AO104:AR104"/>
    <mergeCell ref="AS104:AV104"/>
    <mergeCell ref="A105:B105"/>
    <mergeCell ref="C105:D105"/>
    <mergeCell ref="E105:X105"/>
    <mergeCell ref="Y105:Z105"/>
    <mergeCell ref="AA105:AB105"/>
    <mergeCell ref="AC105:AV105"/>
    <mergeCell ref="AA104:AB104"/>
    <mergeCell ref="AC104:AG104"/>
    <mergeCell ref="AH104:AI104"/>
    <mergeCell ref="AJ104:AN104"/>
    <mergeCell ref="A106:B106"/>
    <mergeCell ref="C106:D106"/>
    <mergeCell ref="E106:I106"/>
    <mergeCell ref="J106:K106"/>
    <mergeCell ref="L106:P106"/>
    <mergeCell ref="Q106:T106"/>
    <mergeCell ref="U106:X106"/>
    <mergeCell ref="Y106:Z106"/>
    <mergeCell ref="AA106:AB106"/>
    <mergeCell ref="AC106:AG106"/>
    <mergeCell ref="AH106:AI106"/>
    <mergeCell ref="AJ106:AN106"/>
    <mergeCell ref="AO106:AR106"/>
    <mergeCell ref="AS106:AV106"/>
    <mergeCell ref="A107:B107"/>
    <mergeCell ref="C107:D107"/>
    <mergeCell ref="E107:I107"/>
    <mergeCell ref="J107:K107"/>
    <mergeCell ref="L107:P107"/>
    <mergeCell ref="Q107:T107"/>
    <mergeCell ref="U107:X107"/>
    <mergeCell ref="Y107:Z107"/>
    <mergeCell ref="AA107:AB107"/>
    <mergeCell ref="AC107:AG107"/>
    <mergeCell ref="AH107:AI107"/>
    <mergeCell ref="AJ107:AN107"/>
    <mergeCell ref="AO107:AR107"/>
    <mergeCell ref="AS107:AV107"/>
    <mergeCell ref="B110:E111"/>
    <mergeCell ref="F110:H111"/>
    <mergeCell ref="I110:K111"/>
    <mergeCell ref="L110:N111"/>
    <mergeCell ref="O110:Q111"/>
    <mergeCell ref="R110:S111"/>
    <mergeCell ref="T110:U111"/>
    <mergeCell ref="V110:W111"/>
    <mergeCell ref="Z110:AC111"/>
    <mergeCell ref="AD110:AF111"/>
    <mergeCell ref="AG110:AI111"/>
    <mergeCell ref="AJ110:AL111"/>
    <mergeCell ref="AM110:AO111"/>
    <mergeCell ref="AP110:AQ111"/>
    <mergeCell ref="AR110:AS111"/>
    <mergeCell ref="AT110:AU111"/>
    <mergeCell ref="B112:E113"/>
    <mergeCell ref="F112:H113"/>
    <mergeCell ref="I112:K112"/>
    <mergeCell ref="L112:N112"/>
    <mergeCell ref="O112:Q112"/>
    <mergeCell ref="R112:S113"/>
    <mergeCell ref="T112:U113"/>
    <mergeCell ref="V112:W113"/>
    <mergeCell ref="Z112:AC113"/>
    <mergeCell ref="AD112:AF113"/>
    <mergeCell ref="AG112:AI112"/>
    <mergeCell ref="AJ112:AL112"/>
    <mergeCell ref="AM112:AO112"/>
    <mergeCell ref="AP112:AQ113"/>
    <mergeCell ref="AR112:AS113"/>
    <mergeCell ref="AT112:AU113"/>
    <mergeCell ref="B114:E115"/>
    <mergeCell ref="F114:H114"/>
    <mergeCell ref="I114:K115"/>
    <mergeCell ref="L114:N114"/>
    <mergeCell ref="O114:Q114"/>
    <mergeCell ref="R114:S115"/>
    <mergeCell ref="T114:U115"/>
    <mergeCell ref="V114:W115"/>
    <mergeCell ref="Z114:AC115"/>
    <mergeCell ref="AD114:AF114"/>
    <mergeCell ref="AG114:AI115"/>
    <mergeCell ref="AJ114:AL114"/>
    <mergeCell ref="AM114:AO114"/>
    <mergeCell ref="AP114:AQ115"/>
    <mergeCell ref="AR114:AS115"/>
    <mergeCell ref="AT114:AU115"/>
    <mergeCell ref="B116:E117"/>
    <mergeCell ref="F116:H116"/>
    <mergeCell ref="I116:K116"/>
    <mergeCell ref="L116:N117"/>
    <mergeCell ref="O116:Q116"/>
    <mergeCell ref="R116:S117"/>
    <mergeCell ref="T116:U117"/>
    <mergeCell ref="V116:W117"/>
    <mergeCell ref="Z116:AC117"/>
    <mergeCell ref="AD116:AF116"/>
    <mergeCell ref="AG116:AI116"/>
    <mergeCell ref="AJ116:AL117"/>
    <mergeCell ref="AM116:AO116"/>
    <mergeCell ref="AP116:AQ117"/>
    <mergeCell ref="AR116:AS117"/>
    <mergeCell ref="AT116:AU117"/>
    <mergeCell ref="B118:E119"/>
    <mergeCell ref="F118:H118"/>
    <mergeCell ref="I118:K118"/>
    <mergeCell ref="L118:N118"/>
    <mergeCell ref="O118:Q119"/>
    <mergeCell ref="R118:S119"/>
    <mergeCell ref="T118:U119"/>
    <mergeCell ref="V118:W119"/>
    <mergeCell ref="Z118:AC119"/>
    <mergeCell ref="AD118:AF118"/>
    <mergeCell ref="AG118:AI118"/>
    <mergeCell ref="AJ118:AL118"/>
    <mergeCell ref="AM118:AO119"/>
    <mergeCell ref="AP118:AQ119"/>
    <mergeCell ref="AR118:AS119"/>
    <mergeCell ref="AT118:AU119"/>
    <mergeCell ref="A121:X122"/>
    <mergeCell ref="Y121:AV122"/>
    <mergeCell ref="C124:F124"/>
    <mergeCell ref="N124:O124"/>
    <mergeCell ref="P124:U124"/>
    <mergeCell ref="AA124:AD124"/>
    <mergeCell ref="AL124:AM124"/>
    <mergeCell ref="AN124:AS124"/>
    <mergeCell ref="A126:F126"/>
    <mergeCell ref="G126:L126"/>
    <mergeCell ref="M126:R126"/>
    <mergeCell ref="S126:X126"/>
    <mergeCell ref="Y126:AD126"/>
    <mergeCell ref="AE126:AJ126"/>
    <mergeCell ref="AK126:AP126"/>
    <mergeCell ref="AQ126:AV126"/>
    <mergeCell ref="A128:B129"/>
    <mergeCell ref="C128:D129"/>
    <mergeCell ref="E128:P129"/>
    <mergeCell ref="Q128:X128"/>
    <mergeCell ref="Q129:T129"/>
    <mergeCell ref="U129:X129"/>
    <mergeCell ref="Y128:Z129"/>
    <mergeCell ref="AA128:AB129"/>
    <mergeCell ref="AC128:AN129"/>
    <mergeCell ref="AO128:AV128"/>
    <mergeCell ref="AO129:AR129"/>
    <mergeCell ref="AS129:AV129"/>
    <mergeCell ref="A130:B130"/>
    <mergeCell ref="C130:D130"/>
    <mergeCell ref="E130:I130"/>
    <mergeCell ref="J130:K130"/>
    <mergeCell ref="L130:P130"/>
    <mergeCell ref="Q130:T130"/>
    <mergeCell ref="U130:X130"/>
    <mergeCell ref="Y130:Z130"/>
    <mergeCell ref="AA130:AB130"/>
    <mergeCell ref="AC130:AG130"/>
    <mergeCell ref="AH130:AI130"/>
    <mergeCell ref="AJ130:AN130"/>
    <mergeCell ref="L131:P131"/>
    <mergeCell ref="Q131:T131"/>
    <mergeCell ref="U131:X131"/>
    <mergeCell ref="Y131:Z131"/>
    <mergeCell ref="A131:B131"/>
    <mergeCell ref="C131:D131"/>
    <mergeCell ref="E131:I131"/>
    <mergeCell ref="J131:K131"/>
    <mergeCell ref="AO130:AR130"/>
    <mergeCell ref="AS130:AV130"/>
    <mergeCell ref="AO131:AR131"/>
    <mergeCell ref="AS131:AV131"/>
    <mergeCell ref="A132:B132"/>
    <mergeCell ref="C132:D132"/>
    <mergeCell ref="E132:X132"/>
    <mergeCell ref="Y132:Z132"/>
    <mergeCell ref="AA132:AB132"/>
    <mergeCell ref="AC132:AV132"/>
    <mergeCell ref="AA131:AB131"/>
    <mergeCell ref="AC131:AG131"/>
    <mergeCell ref="AH131:AI131"/>
    <mergeCell ref="AJ131:AN131"/>
    <mergeCell ref="A133:B133"/>
    <mergeCell ref="C133:D133"/>
    <mergeCell ref="E133:I133"/>
    <mergeCell ref="J133:K133"/>
    <mergeCell ref="L133:P133"/>
    <mergeCell ref="Q133:T133"/>
    <mergeCell ref="U133:X133"/>
    <mergeCell ref="Y133:Z133"/>
    <mergeCell ref="AA133:AB133"/>
    <mergeCell ref="AC133:AG133"/>
    <mergeCell ref="AH133:AI133"/>
    <mergeCell ref="AJ133:AN133"/>
    <mergeCell ref="L134:P134"/>
    <mergeCell ref="Q134:T134"/>
    <mergeCell ref="U134:X134"/>
    <mergeCell ref="Y134:Z134"/>
    <mergeCell ref="A134:B134"/>
    <mergeCell ref="C134:D134"/>
    <mergeCell ref="E134:I134"/>
    <mergeCell ref="J134:K134"/>
    <mergeCell ref="AO133:AR133"/>
    <mergeCell ref="AS133:AV133"/>
    <mergeCell ref="AO134:AR134"/>
    <mergeCell ref="AS134:AV134"/>
    <mergeCell ref="A135:B135"/>
    <mergeCell ref="C135:D135"/>
    <mergeCell ref="E135:X135"/>
    <mergeCell ref="Y135:Z135"/>
    <mergeCell ref="AA135:AB135"/>
    <mergeCell ref="AC135:AV135"/>
    <mergeCell ref="AA134:AB134"/>
    <mergeCell ref="AC134:AG134"/>
    <mergeCell ref="AH134:AI134"/>
    <mergeCell ref="AJ134:AN134"/>
    <mergeCell ref="A136:B136"/>
    <mergeCell ref="C136:D136"/>
    <mergeCell ref="E136:I136"/>
    <mergeCell ref="J136:K136"/>
    <mergeCell ref="L136:P136"/>
    <mergeCell ref="Q136:T136"/>
    <mergeCell ref="U136:X136"/>
    <mergeCell ref="Y136:Z136"/>
    <mergeCell ref="AA136:AB136"/>
    <mergeCell ref="AC136:AG136"/>
    <mergeCell ref="AH136:AI136"/>
    <mergeCell ref="AJ136:AN136"/>
    <mergeCell ref="AO136:AR136"/>
    <mergeCell ref="AS136:AV136"/>
    <mergeCell ref="A137:B137"/>
    <mergeCell ref="C137:D137"/>
    <mergeCell ref="E137:I137"/>
    <mergeCell ref="J137:K137"/>
    <mergeCell ref="L137:P137"/>
    <mergeCell ref="Q137:T137"/>
    <mergeCell ref="U137:X137"/>
    <mergeCell ref="Y137:Z137"/>
    <mergeCell ref="AA137:AB137"/>
    <mergeCell ref="AC137:AG137"/>
    <mergeCell ref="AH137:AI137"/>
    <mergeCell ref="AJ137:AN137"/>
    <mergeCell ref="AO137:AR137"/>
    <mergeCell ref="AS137:AV137"/>
    <mergeCell ref="B140:E141"/>
    <mergeCell ref="F140:H141"/>
    <mergeCell ref="I140:K141"/>
    <mergeCell ref="L140:N141"/>
    <mergeCell ref="O140:Q141"/>
    <mergeCell ref="R140:S141"/>
    <mergeCell ref="T140:U141"/>
    <mergeCell ref="V140:W141"/>
    <mergeCell ref="Z140:AC141"/>
    <mergeCell ref="AD140:AF141"/>
    <mergeCell ref="AG140:AI141"/>
    <mergeCell ref="AJ140:AL141"/>
    <mergeCell ref="AM140:AO141"/>
    <mergeCell ref="AP140:AQ141"/>
    <mergeCell ref="AR140:AS141"/>
    <mergeCell ref="AT140:AU141"/>
    <mergeCell ref="B142:E143"/>
    <mergeCell ref="F142:H143"/>
    <mergeCell ref="I142:K142"/>
    <mergeCell ref="L142:N142"/>
    <mergeCell ref="O142:Q142"/>
    <mergeCell ref="R142:S143"/>
    <mergeCell ref="T142:U143"/>
    <mergeCell ref="V142:W143"/>
    <mergeCell ref="Z142:AC143"/>
    <mergeCell ref="AD142:AF143"/>
    <mergeCell ref="AG142:AI142"/>
    <mergeCell ref="AJ142:AL142"/>
    <mergeCell ref="AM142:AO142"/>
    <mergeCell ref="AP142:AQ143"/>
    <mergeCell ref="AR142:AS143"/>
    <mergeCell ref="AT142:AU143"/>
    <mergeCell ref="B144:E145"/>
    <mergeCell ref="F144:H144"/>
    <mergeCell ref="I144:K145"/>
    <mergeCell ref="L144:N144"/>
    <mergeCell ref="O144:Q144"/>
    <mergeCell ref="R144:S145"/>
    <mergeCell ref="T144:U145"/>
    <mergeCell ref="V144:W145"/>
    <mergeCell ref="Z144:AC145"/>
    <mergeCell ref="AD144:AF144"/>
    <mergeCell ref="AG144:AI145"/>
    <mergeCell ref="AJ144:AL144"/>
    <mergeCell ref="AM144:AO144"/>
    <mergeCell ref="AP144:AQ145"/>
    <mergeCell ref="AR144:AS145"/>
    <mergeCell ref="AT144:AU145"/>
    <mergeCell ref="B146:E147"/>
    <mergeCell ref="F146:H146"/>
    <mergeCell ref="I146:K146"/>
    <mergeCell ref="L146:N147"/>
    <mergeCell ref="O146:Q146"/>
    <mergeCell ref="R146:S147"/>
    <mergeCell ref="T146:U147"/>
    <mergeCell ref="V146:W147"/>
    <mergeCell ref="Z146:AC147"/>
    <mergeCell ref="AD146:AF146"/>
    <mergeCell ref="AG146:AI146"/>
    <mergeCell ref="AJ146:AL147"/>
    <mergeCell ref="AM146:AO146"/>
    <mergeCell ref="AP146:AQ147"/>
    <mergeCell ref="AR146:AS147"/>
    <mergeCell ref="AT146:AU147"/>
    <mergeCell ref="B148:E149"/>
    <mergeCell ref="F148:H148"/>
    <mergeCell ref="I148:K148"/>
    <mergeCell ref="L148:N148"/>
    <mergeCell ref="O148:Q149"/>
    <mergeCell ref="R148:S149"/>
    <mergeCell ref="T148:U149"/>
    <mergeCell ref="V148:W149"/>
    <mergeCell ref="Z148:AC149"/>
    <mergeCell ref="AD148:AF148"/>
    <mergeCell ref="AG148:AI148"/>
    <mergeCell ref="AJ148:AL148"/>
    <mergeCell ref="AM148:AO149"/>
    <mergeCell ref="AP148:AQ149"/>
    <mergeCell ref="AR148:AS149"/>
    <mergeCell ref="AT148:AU149"/>
    <mergeCell ref="A151:X152"/>
    <mergeCell ref="Y151:AV152"/>
    <mergeCell ref="C154:F154"/>
    <mergeCell ref="N154:O154"/>
    <mergeCell ref="P154:U154"/>
    <mergeCell ref="AA154:AD154"/>
    <mergeCell ref="AL154:AM154"/>
    <mergeCell ref="AN154:AS154"/>
    <mergeCell ref="A156:F156"/>
    <mergeCell ref="G156:L156"/>
    <mergeCell ref="M156:R156"/>
    <mergeCell ref="S156:X156"/>
    <mergeCell ref="Y156:AD156"/>
    <mergeCell ref="AE156:AJ156"/>
    <mergeCell ref="AK156:AP156"/>
    <mergeCell ref="AQ156:AV156"/>
    <mergeCell ref="A158:B159"/>
    <mergeCell ref="C158:D159"/>
    <mergeCell ref="E158:P159"/>
    <mergeCell ref="Q158:X158"/>
    <mergeCell ref="Q159:T159"/>
    <mergeCell ref="U159:X159"/>
    <mergeCell ref="Y158:Z159"/>
    <mergeCell ref="AA158:AB159"/>
    <mergeCell ref="AC158:AN159"/>
    <mergeCell ref="AO158:AV158"/>
    <mergeCell ref="AO159:AR159"/>
    <mergeCell ref="AS159:AV159"/>
    <mergeCell ref="A160:B160"/>
    <mergeCell ref="C160:D160"/>
    <mergeCell ref="E160:I160"/>
    <mergeCell ref="J160:K160"/>
    <mergeCell ref="L160:P160"/>
    <mergeCell ref="Q160:T160"/>
    <mergeCell ref="U160:X160"/>
    <mergeCell ref="Y160:Z160"/>
    <mergeCell ref="AA160:AB160"/>
    <mergeCell ref="AC160:AG160"/>
    <mergeCell ref="AH160:AI160"/>
    <mergeCell ref="AJ160:AN160"/>
    <mergeCell ref="L161:P161"/>
    <mergeCell ref="Q161:T161"/>
    <mergeCell ref="U161:X161"/>
    <mergeCell ref="Y161:Z161"/>
    <mergeCell ref="A161:B161"/>
    <mergeCell ref="C161:D161"/>
    <mergeCell ref="E161:I161"/>
    <mergeCell ref="J161:K161"/>
    <mergeCell ref="AO160:AR160"/>
    <mergeCell ref="AS160:AV160"/>
    <mergeCell ref="AO161:AR161"/>
    <mergeCell ref="AS161:AV161"/>
    <mergeCell ref="A162:B162"/>
    <mergeCell ref="C162:D162"/>
    <mergeCell ref="E162:X162"/>
    <mergeCell ref="Y162:Z162"/>
    <mergeCell ref="AA162:AB162"/>
    <mergeCell ref="AC162:AV162"/>
    <mergeCell ref="AA161:AB161"/>
    <mergeCell ref="AC161:AG161"/>
    <mergeCell ref="AH161:AI161"/>
    <mergeCell ref="AJ161:AN161"/>
    <mergeCell ref="A163:B163"/>
    <mergeCell ref="C163:D163"/>
    <mergeCell ref="E163:I163"/>
    <mergeCell ref="J163:K163"/>
    <mergeCell ref="L163:P163"/>
    <mergeCell ref="Q163:T163"/>
    <mergeCell ref="U163:X163"/>
    <mergeCell ref="Y163:Z163"/>
    <mergeCell ref="AA163:AB163"/>
    <mergeCell ref="AC163:AG163"/>
    <mergeCell ref="AH163:AI163"/>
    <mergeCell ref="AJ163:AN163"/>
    <mergeCell ref="L164:P164"/>
    <mergeCell ref="Q164:T164"/>
    <mergeCell ref="U164:X164"/>
    <mergeCell ref="Y164:Z164"/>
    <mergeCell ref="A164:B164"/>
    <mergeCell ref="C164:D164"/>
    <mergeCell ref="E164:I164"/>
    <mergeCell ref="J164:K164"/>
    <mergeCell ref="AO163:AR163"/>
    <mergeCell ref="AS163:AV163"/>
    <mergeCell ref="AO164:AR164"/>
    <mergeCell ref="AS164:AV164"/>
    <mergeCell ref="A165:B165"/>
    <mergeCell ref="C165:D165"/>
    <mergeCell ref="E165:X165"/>
    <mergeCell ref="Y165:Z165"/>
    <mergeCell ref="AA165:AB165"/>
    <mergeCell ref="AC165:AV165"/>
    <mergeCell ref="AA164:AB164"/>
    <mergeCell ref="AC164:AG164"/>
    <mergeCell ref="AH164:AI164"/>
    <mergeCell ref="AJ164:AN164"/>
    <mergeCell ref="A166:B166"/>
    <mergeCell ref="C166:D166"/>
    <mergeCell ref="E166:I166"/>
    <mergeCell ref="J166:K166"/>
    <mergeCell ref="L166:P166"/>
    <mergeCell ref="Q166:T166"/>
    <mergeCell ref="U166:X166"/>
    <mergeCell ref="Y166:Z166"/>
    <mergeCell ref="AA166:AB166"/>
    <mergeCell ref="AC166:AG166"/>
    <mergeCell ref="AH166:AI166"/>
    <mergeCell ref="AJ166:AN166"/>
    <mergeCell ref="AO166:AR166"/>
    <mergeCell ref="AS166:AV166"/>
    <mergeCell ref="A167:B167"/>
    <mergeCell ref="C167:D167"/>
    <mergeCell ref="E167:I167"/>
    <mergeCell ref="J167:K167"/>
    <mergeCell ref="L167:P167"/>
    <mergeCell ref="Q167:T167"/>
    <mergeCell ref="U167:X167"/>
    <mergeCell ref="Y167:Z167"/>
    <mergeCell ref="AA167:AB167"/>
    <mergeCell ref="AC167:AG167"/>
    <mergeCell ref="AH167:AI167"/>
    <mergeCell ref="AJ167:AN167"/>
    <mergeCell ref="AO167:AR167"/>
    <mergeCell ref="AS167:AV167"/>
    <mergeCell ref="B170:E171"/>
    <mergeCell ref="F170:H171"/>
    <mergeCell ref="I170:K171"/>
    <mergeCell ref="L170:N171"/>
    <mergeCell ref="O170:Q171"/>
    <mergeCell ref="R170:S171"/>
    <mergeCell ref="T170:U171"/>
    <mergeCell ref="V170:W171"/>
    <mergeCell ref="Z170:AC171"/>
    <mergeCell ref="AD170:AF171"/>
    <mergeCell ref="AG170:AI171"/>
    <mergeCell ref="AJ170:AL171"/>
    <mergeCell ref="AM170:AO171"/>
    <mergeCell ref="AP170:AQ171"/>
    <mergeCell ref="AR170:AS171"/>
    <mergeCell ref="AT170:AU171"/>
    <mergeCell ref="B172:E173"/>
    <mergeCell ref="F172:H173"/>
    <mergeCell ref="I172:K172"/>
    <mergeCell ref="L172:N172"/>
    <mergeCell ref="O172:Q172"/>
    <mergeCell ref="R172:S173"/>
    <mergeCell ref="T172:U173"/>
    <mergeCell ref="V172:W173"/>
    <mergeCell ref="Z172:AC173"/>
    <mergeCell ref="AD172:AF173"/>
    <mergeCell ref="AG172:AI172"/>
    <mergeCell ref="AJ172:AL172"/>
    <mergeCell ref="AM172:AO172"/>
    <mergeCell ref="AP172:AQ173"/>
    <mergeCell ref="AR172:AS173"/>
    <mergeCell ref="AT172:AU173"/>
    <mergeCell ref="B174:E175"/>
    <mergeCell ref="F174:H174"/>
    <mergeCell ref="I174:K175"/>
    <mergeCell ref="L174:N174"/>
    <mergeCell ref="O174:Q174"/>
    <mergeCell ref="R174:S175"/>
    <mergeCell ref="T174:U175"/>
    <mergeCell ref="V174:W175"/>
    <mergeCell ref="Z174:AC175"/>
    <mergeCell ref="AD174:AF174"/>
    <mergeCell ref="AG174:AI175"/>
    <mergeCell ref="AJ174:AL174"/>
    <mergeCell ref="AM174:AO174"/>
    <mergeCell ref="AP174:AQ175"/>
    <mergeCell ref="AR174:AS175"/>
    <mergeCell ref="AT174:AU175"/>
    <mergeCell ref="B176:E177"/>
    <mergeCell ref="F176:H176"/>
    <mergeCell ref="I176:K176"/>
    <mergeCell ref="L176:N177"/>
    <mergeCell ref="O176:Q176"/>
    <mergeCell ref="R176:S177"/>
    <mergeCell ref="T176:U177"/>
    <mergeCell ref="V176:W177"/>
    <mergeCell ref="Z176:AC177"/>
    <mergeCell ref="AD176:AF176"/>
    <mergeCell ref="AG176:AI176"/>
    <mergeCell ref="AJ176:AL177"/>
    <mergeCell ref="AM176:AO176"/>
    <mergeCell ref="AP176:AQ177"/>
    <mergeCell ref="AR176:AS177"/>
    <mergeCell ref="AT176:AU177"/>
    <mergeCell ref="B178:E179"/>
    <mergeCell ref="F178:H178"/>
    <mergeCell ref="I178:K178"/>
    <mergeCell ref="L178:N178"/>
    <mergeCell ref="O178:Q179"/>
    <mergeCell ref="R178:S179"/>
    <mergeCell ref="T178:U179"/>
    <mergeCell ref="V178:W179"/>
    <mergeCell ref="Z178:AC179"/>
    <mergeCell ref="AD178:AF178"/>
    <mergeCell ref="AG178:AI178"/>
    <mergeCell ref="AJ178:AL178"/>
    <mergeCell ref="AM178:AO179"/>
    <mergeCell ref="AP178:AQ179"/>
    <mergeCell ref="AR178:AS179"/>
    <mergeCell ref="AT178:AU179"/>
    <mergeCell ref="A181:X182"/>
    <mergeCell ref="Y181:AV182"/>
    <mergeCell ref="C184:F184"/>
    <mergeCell ref="N184:O184"/>
    <mergeCell ref="P184:U184"/>
    <mergeCell ref="AA184:AD184"/>
    <mergeCell ref="AL184:AM184"/>
    <mergeCell ref="AN184:AS184"/>
    <mergeCell ref="A186:F186"/>
    <mergeCell ref="G186:L186"/>
    <mergeCell ref="M186:R186"/>
    <mergeCell ref="S186:X186"/>
    <mergeCell ref="Y186:AD186"/>
    <mergeCell ref="AE186:AJ186"/>
    <mergeCell ref="AK186:AP186"/>
    <mergeCell ref="AQ186:AV186"/>
    <mergeCell ref="A188:B189"/>
    <mergeCell ref="C188:D189"/>
    <mergeCell ref="E188:P189"/>
    <mergeCell ref="Q188:X188"/>
    <mergeCell ref="Q189:T189"/>
    <mergeCell ref="U189:X189"/>
    <mergeCell ref="Y188:Z189"/>
    <mergeCell ref="AA188:AB189"/>
    <mergeCell ref="AC188:AN189"/>
    <mergeCell ref="AO188:AV188"/>
    <mergeCell ref="AO189:AR189"/>
    <mergeCell ref="AS189:AV189"/>
    <mergeCell ref="A190:B190"/>
    <mergeCell ref="C190:D190"/>
    <mergeCell ref="E190:I190"/>
    <mergeCell ref="J190:K190"/>
    <mergeCell ref="L190:P190"/>
    <mergeCell ref="Q190:T190"/>
    <mergeCell ref="U190:X190"/>
    <mergeCell ref="Y190:Z190"/>
    <mergeCell ref="AA190:AB190"/>
    <mergeCell ref="AC190:AG190"/>
    <mergeCell ref="AH190:AI190"/>
    <mergeCell ref="AJ190:AN190"/>
    <mergeCell ref="L191:P191"/>
    <mergeCell ref="Q191:T191"/>
    <mergeCell ref="U191:X191"/>
    <mergeCell ref="Y191:Z191"/>
    <mergeCell ref="A191:B191"/>
    <mergeCell ref="C191:D191"/>
    <mergeCell ref="E191:I191"/>
    <mergeCell ref="J191:K191"/>
    <mergeCell ref="AO190:AR190"/>
    <mergeCell ref="AS190:AV190"/>
    <mergeCell ref="AO191:AR191"/>
    <mergeCell ref="AS191:AV191"/>
    <mergeCell ref="A192:B192"/>
    <mergeCell ref="C192:D192"/>
    <mergeCell ref="E192:X192"/>
    <mergeCell ref="Y192:Z192"/>
    <mergeCell ref="AA192:AB192"/>
    <mergeCell ref="AC192:AV192"/>
    <mergeCell ref="AA191:AB191"/>
    <mergeCell ref="AC191:AG191"/>
    <mergeCell ref="AH191:AI191"/>
    <mergeCell ref="AJ191:AN191"/>
    <mergeCell ref="A193:B193"/>
    <mergeCell ref="C193:D193"/>
    <mergeCell ref="E193:I193"/>
    <mergeCell ref="J193:K193"/>
    <mergeCell ref="L193:P193"/>
    <mergeCell ref="Q193:T193"/>
    <mergeCell ref="U193:X193"/>
    <mergeCell ref="Y193:Z193"/>
    <mergeCell ref="AA193:AB193"/>
    <mergeCell ref="AC193:AG193"/>
    <mergeCell ref="AH193:AI193"/>
    <mergeCell ref="AJ193:AN193"/>
    <mergeCell ref="L194:P194"/>
    <mergeCell ref="Q194:T194"/>
    <mergeCell ref="U194:X194"/>
    <mergeCell ref="Y194:Z194"/>
    <mergeCell ref="A194:B194"/>
    <mergeCell ref="C194:D194"/>
    <mergeCell ref="E194:I194"/>
    <mergeCell ref="J194:K194"/>
    <mergeCell ref="AO193:AR193"/>
    <mergeCell ref="AS193:AV193"/>
    <mergeCell ref="AO194:AR194"/>
    <mergeCell ref="AS194:AV194"/>
    <mergeCell ref="A195:B195"/>
    <mergeCell ref="C195:D195"/>
    <mergeCell ref="E195:X195"/>
    <mergeCell ref="Y195:Z195"/>
    <mergeCell ref="AA195:AB195"/>
    <mergeCell ref="AC195:AV195"/>
    <mergeCell ref="AA194:AB194"/>
    <mergeCell ref="AC194:AG194"/>
    <mergeCell ref="AH194:AI194"/>
    <mergeCell ref="AJ194:AN194"/>
    <mergeCell ref="A196:B196"/>
    <mergeCell ref="C196:D196"/>
    <mergeCell ref="E196:I196"/>
    <mergeCell ref="J196:K196"/>
    <mergeCell ref="L196:P196"/>
    <mergeCell ref="Q196:T196"/>
    <mergeCell ref="U196:X196"/>
    <mergeCell ref="Y196:Z196"/>
    <mergeCell ref="AA196:AB196"/>
    <mergeCell ref="AC196:AG196"/>
    <mergeCell ref="AH196:AI196"/>
    <mergeCell ref="AJ196:AN196"/>
    <mergeCell ref="AO196:AR196"/>
    <mergeCell ref="AS196:AV196"/>
    <mergeCell ref="A197:B197"/>
    <mergeCell ref="C197:D197"/>
    <mergeCell ref="E197:I197"/>
    <mergeCell ref="J197:K197"/>
    <mergeCell ref="L197:P197"/>
    <mergeCell ref="Q197:T197"/>
    <mergeCell ref="U197:X197"/>
    <mergeCell ref="Y197:Z197"/>
    <mergeCell ref="AA197:AB197"/>
    <mergeCell ref="AC197:AG197"/>
    <mergeCell ref="AH197:AI197"/>
    <mergeCell ref="AJ197:AN197"/>
    <mergeCell ref="AO197:AR197"/>
    <mergeCell ref="AS197:AV197"/>
    <mergeCell ref="B200:E201"/>
    <mergeCell ref="F200:H201"/>
    <mergeCell ref="I200:K201"/>
    <mergeCell ref="L200:N201"/>
    <mergeCell ref="O200:Q201"/>
    <mergeCell ref="R200:S201"/>
    <mergeCell ref="T200:U201"/>
    <mergeCell ref="V200:W201"/>
    <mergeCell ref="Z200:AC201"/>
    <mergeCell ref="AD200:AF201"/>
    <mergeCell ref="AG200:AI201"/>
    <mergeCell ref="AJ200:AL201"/>
    <mergeCell ref="AM200:AO201"/>
    <mergeCell ref="AP200:AQ201"/>
    <mergeCell ref="AR200:AS201"/>
    <mergeCell ref="AT200:AU201"/>
    <mergeCell ref="B202:E203"/>
    <mergeCell ref="F202:H203"/>
    <mergeCell ref="I202:K202"/>
    <mergeCell ref="L202:N202"/>
    <mergeCell ref="O202:Q202"/>
    <mergeCell ref="R202:S203"/>
    <mergeCell ref="T202:U203"/>
    <mergeCell ref="V202:W203"/>
    <mergeCell ref="Z202:AC203"/>
    <mergeCell ref="AD202:AF203"/>
    <mergeCell ref="AG202:AI202"/>
    <mergeCell ref="AJ202:AL202"/>
    <mergeCell ref="AM202:AO202"/>
    <mergeCell ref="AP202:AQ203"/>
    <mergeCell ref="AR202:AS203"/>
    <mergeCell ref="AT202:AU203"/>
    <mergeCell ref="B204:E205"/>
    <mergeCell ref="F204:H204"/>
    <mergeCell ref="I204:K205"/>
    <mergeCell ref="L204:N204"/>
    <mergeCell ref="O204:Q204"/>
    <mergeCell ref="R204:S205"/>
    <mergeCell ref="T204:U205"/>
    <mergeCell ref="V204:W205"/>
    <mergeCell ref="Z204:AC205"/>
    <mergeCell ref="AD204:AF204"/>
    <mergeCell ref="AG204:AI205"/>
    <mergeCell ref="AJ204:AL204"/>
    <mergeCell ref="AM204:AO204"/>
    <mergeCell ref="AP204:AQ205"/>
    <mergeCell ref="AR204:AS205"/>
    <mergeCell ref="AT204:AU205"/>
    <mergeCell ref="B206:E207"/>
    <mergeCell ref="F206:H206"/>
    <mergeCell ref="I206:K206"/>
    <mergeCell ref="L206:N207"/>
    <mergeCell ref="O206:Q206"/>
    <mergeCell ref="R206:S207"/>
    <mergeCell ref="T206:U207"/>
    <mergeCell ref="V206:W207"/>
    <mergeCell ref="Z206:AC207"/>
    <mergeCell ref="AD206:AF206"/>
    <mergeCell ref="AG206:AI206"/>
    <mergeCell ref="AJ206:AL207"/>
    <mergeCell ref="AM206:AO206"/>
    <mergeCell ref="AP206:AQ207"/>
    <mergeCell ref="AR206:AS207"/>
    <mergeCell ref="AT206:AU207"/>
    <mergeCell ref="B208:E209"/>
    <mergeCell ref="F208:H208"/>
    <mergeCell ref="I208:K208"/>
    <mergeCell ref="L208:N208"/>
    <mergeCell ref="O208:Q209"/>
    <mergeCell ref="R208:S209"/>
    <mergeCell ref="T208:U209"/>
    <mergeCell ref="V208:W209"/>
    <mergeCell ref="Z208:AC209"/>
    <mergeCell ref="AD208:AF208"/>
    <mergeCell ref="AG208:AI208"/>
    <mergeCell ref="AJ208:AL208"/>
    <mergeCell ref="AM208:AO209"/>
    <mergeCell ref="AP208:AQ209"/>
    <mergeCell ref="AR208:AS209"/>
    <mergeCell ref="AT208:AU20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IGARASHI</dc:creator>
  <cp:keywords/>
  <dc:description/>
  <cp:lastModifiedBy>user</cp:lastModifiedBy>
  <cp:lastPrinted>2008-05-07T08:44:48Z</cp:lastPrinted>
  <dcterms:created xsi:type="dcterms:W3CDTF">2007-02-08T07:06:11Z</dcterms:created>
  <dcterms:modified xsi:type="dcterms:W3CDTF">2008-05-07T08:52:23Z</dcterms:modified>
  <cp:category/>
  <cp:version/>
  <cp:contentType/>
  <cp:contentStatus/>
</cp:coreProperties>
</file>