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720" tabRatio="687" activeTab="0"/>
  </bookViews>
  <sheets>
    <sheet name="14年度４４校参加ボード【改訂版】" sheetId="1" r:id="rId1"/>
  </sheets>
  <definedNames>
    <definedName name="_xlnm.Print_Area" localSheetId="0">'14年度４４校参加ボード【改訂版】'!$A$1:$CL$51</definedName>
  </definedNames>
  <calcPr fullCalcOnLoad="1"/>
</workbook>
</file>

<file path=xl/sharedStrings.xml><?xml version="1.0" encoding="utf-8"?>
<sst xmlns="http://schemas.openxmlformats.org/spreadsheetml/2006/main" count="177" uniqueCount="119">
  <si>
    <t>ｏ</t>
  </si>
  <si>
    <t>ｍ</t>
  </si>
  <si>
    <t>ｎ</t>
  </si>
  <si>
    <t>11:00</t>
  </si>
  <si>
    <t>ｉ</t>
  </si>
  <si>
    <t>ｊ</t>
  </si>
  <si>
    <t>ｋ</t>
  </si>
  <si>
    <t>ｌ</t>
  </si>
  <si>
    <t>前半</t>
  </si>
  <si>
    <t>後半</t>
  </si>
  <si>
    <t>PK</t>
  </si>
  <si>
    <t>ａ</t>
  </si>
  <si>
    <t>ｂ</t>
  </si>
  <si>
    <t>ｃ</t>
  </si>
  <si>
    <t>ｄ</t>
  </si>
  <si>
    <t>ｅ</t>
  </si>
  <si>
    <t>ｆ</t>
  </si>
  <si>
    <t>ｇ</t>
  </si>
  <si>
    <t>ｈ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</si>
  <si>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</si>
  <si>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</si>
  <si>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</si>
  <si>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</si>
  <si>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</si>
  <si>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</si>
  <si>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</si>
  <si>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</si>
  <si>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</si>
  <si>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</si>
  <si>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</si>
  <si>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</si>
  <si>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</si>
  <si>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</si>
  <si>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</si>
  <si>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</si>
  <si>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</si>
  <si>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</si>
  <si>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</si>
  <si>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</si>
  <si>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</si>
  <si>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</si>
  <si>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</si>
  <si>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</si>
  <si>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</si>
  <si>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</si>
  <si>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</si>
  <si>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</si>
  <si>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山形中央</t>
  </si>
  <si>
    <t>新庄神室産業</t>
  </si>
  <si>
    <t>寒河江工業</t>
  </si>
  <si>
    <t>鶴岡工業</t>
  </si>
  <si>
    <t>日大山形</t>
  </si>
  <si>
    <t>上山明新館</t>
  </si>
  <si>
    <t>米沢興譲館</t>
  </si>
  <si>
    <t>酒田東</t>
  </si>
  <si>
    <t>羽黒</t>
  </si>
  <si>
    <t>米沢中央</t>
  </si>
  <si>
    <t>山形学院</t>
  </si>
  <si>
    <t>新庄東</t>
  </si>
  <si>
    <t>北村山</t>
  </si>
  <si>
    <t>山形商業</t>
  </si>
  <si>
    <t>山形城北</t>
  </si>
  <si>
    <t>米沢商業</t>
  </si>
  <si>
    <t>山形明正</t>
  </si>
  <si>
    <t>米沢東</t>
  </si>
  <si>
    <t>東海大山形</t>
  </si>
  <si>
    <t>ＮＤソフトスタジアム山形</t>
  </si>
  <si>
    <t>庄内農業・鶴岡南山添</t>
  </si>
  <si>
    <t>第９３回　全国高校サッカー選手権大会　山形県大会</t>
  </si>
  <si>
    <t>長井</t>
  </si>
  <si>
    <t>酒田西</t>
  </si>
  <si>
    <t>山本学園</t>
  </si>
  <si>
    <t>山形東</t>
  </si>
  <si>
    <t>鶴岡中央</t>
  </si>
  <si>
    <t>新庄北</t>
  </si>
  <si>
    <t>鶴岡南</t>
  </si>
  <si>
    <t>山形工業</t>
  </si>
  <si>
    <t>新庄南</t>
  </si>
  <si>
    <t>長井工業</t>
  </si>
  <si>
    <t>南陽</t>
  </si>
  <si>
    <t>酒田南</t>
  </si>
  <si>
    <t>山形南</t>
  </si>
  <si>
    <t>高畠</t>
  </si>
  <si>
    <t>鶴岡高専</t>
  </si>
  <si>
    <t>米沢工業</t>
  </si>
  <si>
    <t>庄内総合</t>
  </si>
  <si>
    <t>天童</t>
  </si>
  <si>
    <t>村山産業</t>
  </si>
  <si>
    <t>寒河江</t>
  </si>
  <si>
    <t>楯岡</t>
  </si>
  <si>
    <t>九里学園</t>
  </si>
  <si>
    <t>酒田光陵</t>
  </si>
  <si>
    <t>鶴岡東</t>
  </si>
  <si>
    <t>鶴東</t>
  </si>
  <si>
    <t>①</t>
  </si>
  <si>
    <t>②</t>
  </si>
  <si>
    <t>新北</t>
  </si>
  <si>
    <t>明正</t>
  </si>
  <si>
    <t>鶴南</t>
  </si>
  <si>
    <t>米工</t>
  </si>
  <si>
    <t>米工</t>
  </si>
  <si>
    <t>鶴工</t>
  </si>
  <si>
    <t>明新館</t>
  </si>
  <si>
    <t>明新館</t>
  </si>
  <si>
    <t>北港緑地A
（海側）①</t>
  </si>
  <si>
    <t>八幡スポーツ
公園①</t>
  </si>
  <si>
    <t>北港緑地B
（陸側）①</t>
  </si>
  <si>
    <t>北港緑地B
（陸側）②</t>
  </si>
  <si>
    <t>八幡スポーツ
公園②</t>
  </si>
  <si>
    <t>櫛引総合
運動公園①</t>
  </si>
  <si>
    <t>櫛引総合
運動公園②</t>
  </si>
  <si>
    <t>北港緑地A
（海側）②</t>
  </si>
  <si>
    <t>キックオフについて
10/11～10/25
　①11時　②13時30分
11/1
　13時05分</t>
  </si>
  <si>
    <t>小真木原総合運動公園　陸上競技場①</t>
  </si>
  <si>
    <t>小真木原総合運動公園　陸上競技場②</t>
  </si>
  <si>
    <t>東北公益文科大学G①</t>
  </si>
  <si>
    <t>櫛引総合運動公園①</t>
  </si>
  <si>
    <t>櫛引総合運動公園②</t>
  </si>
  <si>
    <t>東北公益文科大学G②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</si>
</sst>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);[Red]\(0\)"/>
    <numFmt numFmtId="178" formatCode="h:mm;@"/>
  </numFmts>
  <fonts count="52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Lucida Grande"/>
      <family val="2"/>
    </font>
    <font>
      <b/>
      <sz val="20"/>
      <name val="ＭＳ Ｐゴシック"/>
      <family val="3"/>
    </font>
    <font>
      <sz val="8"/>
      <name val="ＭＳ Ｐゴシック"/>
      <family val="3"/>
    </font>
    <font>
      <sz val="6"/>
      <name val="Lucida Grande"/>
      <family val="2"/>
    </font>
    <font>
      <sz val="6"/>
      <name val="ＭＳ Ｐゴシック"/>
      <family val="3"/>
    </font>
    <font>
      <sz val="6"/>
      <color indexed="8"/>
      <name val="Lucida Grande"/>
      <family val="2"/>
    </font>
    <font>
      <b/>
      <sz val="6"/>
      <color indexed="10"/>
      <name val="ヒラギノ丸ゴ Pro W4"/>
      <family val="3"/>
    </font>
    <font>
      <sz val="6"/>
      <color indexed="8"/>
      <name val="ＭＳ Ｐゴシック"/>
      <family val="3"/>
    </font>
    <font>
      <b/>
      <sz val="6"/>
      <name val="ＭＳ Ｐゴシック"/>
      <family val="3"/>
    </font>
    <font>
      <b/>
      <sz val="6"/>
      <color indexed="8"/>
      <name val="ＭＳ Ｐゴシック"/>
      <family val="3"/>
    </font>
    <font>
      <b/>
      <sz val="6"/>
      <name val="ヒラギノ丸ゴ Pro W4"/>
      <family val="3"/>
    </font>
    <font>
      <b/>
      <sz val="6"/>
      <color indexed="10"/>
      <name val="ＭＳ Ｐゴシック"/>
      <family val="3"/>
    </font>
    <font>
      <sz val="9"/>
      <name val="ＭＳ Ｐゴシック"/>
      <family val="3"/>
    </font>
    <font>
      <sz val="6"/>
      <name val="ヒラギノ丸ゴ Pro W4"/>
      <family val="3"/>
    </font>
    <font>
      <sz val="6"/>
      <color indexed="8"/>
      <name val="ヒラギノ丸ゴ Pro W4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>
        <color indexed="8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ck">
        <color indexed="10"/>
      </right>
      <top style="thin"/>
      <bottom>
        <color indexed="63"/>
      </bottom>
    </border>
    <border>
      <left style="thin">
        <color indexed="8"/>
      </left>
      <right style="thick">
        <color rgb="FFFF0000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10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0"/>
      </right>
      <top>
        <color indexed="63"/>
      </top>
      <bottom>
        <color indexed="63"/>
      </bottom>
    </border>
    <border>
      <left style="thick">
        <color rgb="FFFF0000"/>
      </left>
      <right style="thin">
        <color indexed="8"/>
      </right>
      <top style="thick">
        <color rgb="FFFF0000"/>
      </top>
      <bottom>
        <color indexed="63"/>
      </bottom>
    </border>
    <border>
      <left style="thin">
        <color indexed="8"/>
      </left>
      <right style="medium">
        <color indexed="10"/>
      </right>
      <top style="thin">
        <color indexed="8"/>
      </top>
      <bottom>
        <color indexed="63"/>
      </bottom>
    </border>
    <border>
      <left style="thick">
        <color rgb="FFFF000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Protection="0">
      <alignment/>
    </xf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76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6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>
      <alignment horizontal="center" vertical="center" shrinkToFit="1"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6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20" fontId="11" fillId="0" borderId="0" xfId="6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Border="1" applyAlignment="1">
      <alignment horizontal="center" vertical="center"/>
    </xf>
    <xf numFmtId="177" fontId="10" fillId="0" borderId="0" xfId="6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Alignment="1">
      <alignment horizontal="center" vertical="center"/>
    </xf>
    <xf numFmtId="177" fontId="11" fillId="0" borderId="0" xfId="6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76" fontId="10" fillId="0" borderId="0" xfId="0" applyNumberFormat="1" applyFont="1" applyBorder="1" applyAlignment="1">
      <alignment horizont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shrinkToFit="1"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5" xfId="0" applyNumberFormat="1" applyBorder="1" applyAlignment="1">
      <alignment/>
    </xf>
    <xf numFmtId="0" fontId="0" fillId="0" borderId="16" xfId="0" applyBorder="1" applyAlignment="1">
      <alignment horizontal="center" vertical="distributed" textRotation="255" wrapText="1"/>
    </xf>
    <xf numFmtId="0" fontId="6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60" applyNumberFormat="1" applyFont="1" applyFill="1" applyBorder="1" applyAlignment="1" applyProtection="1">
      <alignment vertical="center"/>
      <protection/>
    </xf>
    <xf numFmtId="0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178" fontId="14" fillId="0" borderId="0" xfId="0" applyNumberFormat="1" applyFont="1" applyBorder="1" applyAlignment="1">
      <alignment shrinkToFit="1"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177" fontId="0" fillId="0" borderId="19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177" fontId="0" fillId="0" borderId="20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0" fillId="0" borderId="17" xfId="0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176" fontId="0" fillId="0" borderId="18" xfId="0" applyNumberFormat="1" applyBorder="1" applyAlignment="1">
      <alignment shrinkToFit="1"/>
    </xf>
    <xf numFmtId="177" fontId="6" fillId="0" borderId="1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9" fillId="0" borderId="0" xfId="60" applyNumberFormat="1" applyFont="1" applyFill="1" applyBorder="1" applyAlignment="1" applyProtection="1">
      <alignment horizontal="center" vertical="center"/>
      <protection/>
    </xf>
    <xf numFmtId="177" fontId="6" fillId="0" borderId="11" xfId="60" applyNumberFormat="1" applyFont="1" applyFill="1" applyBorder="1" applyAlignment="1" applyProtection="1">
      <alignment horizontal="center" vertical="center"/>
      <protection/>
    </xf>
    <xf numFmtId="177" fontId="6" fillId="0" borderId="20" xfId="0" applyNumberFormat="1" applyFont="1" applyBorder="1" applyAlignment="1">
      <alignment horizontal="center" vertical="center"/>
    </xf>
    <xf numFmtId="177" fontId="6" fillId="0" borderId="0" xfId="6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>
      <alignment horizontal="center" vertical="center"/>
    </xf>
    <xf numFmtId="177" fontId="9" fillId="0" borderId="11" xfId="6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6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60" applyNumberFormat="1" applyFont="1" applyFill="1" applyBorder="1" applyAlignment="1" applyProtection="1">
      <alignment horizontal="center" vertical="center"/>
      <protection/>
    </xf>
    <xf numFmtId="0" fontId="16" fillId="0" borderId="11" xfId="60" applyNumberFormat="1" applyFont="1" applyFill="1" applyBorder="1" applyAlignment="1" applyProtection="1">
      <alignment horizontal="center" vertical="center"/>
      <protection/>
    </xf>
    <xf numFmtId="0" fontId="15" fillId="0" borderId="11" xfId="60" applyNumberFormat="1" applyFont="1" applyFill="1" applyBorder="1" applyAlignment="1" applyProtection="1">
      <alignment horizontal="center" vertical="center"/>
      <protection/>
    </xf>
    <xf numFmtId="20" fontId="16" fillId="0" borderId="11" xfId="60" applyNumberFormat="1" applyFont="1" applyFill="1" applyBorder="1" applyAlignment="1" applyProtection="1">
      <alignment horizontal="center" vertical="center"/>
      <protection/>
    </xf>
    <xf numFmtId="20" fontId="16" fillId="0" borderId="0" xfId="6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7" fontId="10" fillId="0" borderId="23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0" fillId="0" borderId="25" xfId="0" applyNumberFormat="1" applyBorder="1" applyAlignment="1">
      <alignment/>
    </xf>
    <xf numFmtId="0" fontId="0" fillId="0" borderId="26" xfId="0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0" fillId="0" borderId="22" xfId="0" applyBorder="1" applyAlignment="1">
      <alignment/>
    </xf>
    <xf numFmtId="177" fontId="10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77" fontId="10" fillId="0" borderId="31" xfId="0" applyNumberFormat="1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7" fontId="0" fillId="0" borderId="22" xfId="0" applyNumberFormat="1" applyBorder="1" applyAlignment="1">
      <alignment/>
    </xf>
    <xf numFmtId="0" fontId="6" fillId="0" borderId="0" xfId="60" applyNumberFormat="1" applyFont="1" applyFill="1" applyBorder="1" applyAlignment="1" applyProtection="1">
      <alignment vertical="center"/>
      <protection/>
    </xf>
    <xf numFmtId="0" fontId="5" fillId="0" borderId="0" xfId="60" applyNumberFormat="1" applyFont="1" applyFill="1" applyBorder="1" applyAlignment="1" applyProtection="1">
      <alignment vertical="center"/>
      <protection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1" fillId="0" borderId="0" xfId="60" applyNumberFormat="1" applyFont="1" applyFill="1" applyBorder="1" applyAlignment="1" applyProtection="1">
      <alignment horizontal="center" vertical="center"/>
      <protection/>
    </xf>
    <xf numFmtId="0" fontId="17" fillId="0" borderId="2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0" fontId="5" fillId="0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20" fontId="7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6" fillId="0" borderId="0" xfId="60" applyNumberFormat="1" applyFont="1" applyFill="1" applyBorder="1" applyAlignment="1" applyProtection="1">
      <alignment horizontal="center" vertical="center"/>
      <protection/>
    </xf>
    <xf numFmtId="20" fontId="9" fillId="0" borderId="0" xfId="60" applyNumberFormat="1" applyFont="1" applyFill="1" applyBorder="1" applyAlignment="1" applyProtection="1">
      <alignment horizontal="center" vertical="center"/>
      <protection/>
    </xf>
    <xf numFmtId="20" fontId="9" fillId="0" borderId="38" xfId="60" applyNumberFormat="1" applyFont="1" applyFill="1" applyBorder="1" applyAlignment="1" applyProtection="1">
      <alignment horizontal="center" vertical="center"/>
      <protection/>
    </xf>
    <xf numFmtId="20" fontId="7" fillId="0" borderId="36" xfId="60" applyNumberFormat="1" applyFont="1" applyFill="1" applyBorder="1" applyAlignment="1" applyProtection="1">
      <alignment horizontal="center" vertical="center"/>
      <protection/>
    </xf>
    <xf numFmtId="0" fontId="6" fillId="0" borderId="12" xfId="60" applyNumberFormat="1" applyFont="1" applyFill="1" applyBorder="1" applyAlignment="1" applyProtection="1">
      <alignment horizontal="center" vertical="center"/>
      <protection/>
    </xf>
    <xf numFmtId="0" fontId="5" fillId="0" borderId="12" xfId="60" applyNumberFormat="1" applyFont="1" applyFill="1" applyBorder="1" applyAlignment="1" applyProtection="1">
      <alignment horizontal="center" vertical="center"/>
      <protection/>
    </xf>
    <xf numFmtId="0" fontId="6" fillId="0" borderId="38" xfId="60" applyNumberFormat="1" applyFont="1" applyFill="1" applyBorder="1" applyAlignment="1" applyProtection="1">
      <alignment horizontal="center" vertical="center"/>
      <protection/>
    </xf>
    <xf numFmtId="0" fontId="5" fillId="0" borderId="36" xfId="60" applyNumberFormat="1" applyFont="1" applyFill="1" applyBorder="1" applyAlignment="1" applyProtection="1">
      <alignment horizontal="center" vertical="center"/>
      <protection/>
    </xf>
    <xf numFmtId="20" fontId="9" fillId="0" borderId="12" xfId="60" applyNumberFormat="1" applyFont="1" applyFill="1" applyBorder="1" applyAlignment="1" applyProtection="1">
      <alignment horizontal="center" vertical="center"/>
      <protection/>
    </xf>
    <xf numFmtId="20" fontId="7" fillId="0" borderId="12" xfId="6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20" fontId="7" fillId="0" borderId="22" xfId="60" applyNumberFormat="1" applyFont="1" applyFill="1" applyBorder="1" applyAlignment="1" applyProtection="1">
      <alignment horizontal="center" vertical="center"/>
      <protection/>
    </xf>
    <xf numFmtId="0" fontId="6" fillId="0" borderId="33" xfId="60" applyNumberFormat="1" applyFont="1" applyFill="1" applyBorder="1" applyAlignment="1" applyProtection="1">
      <alignment horizontal="center" vertical="center"/>
      <protection/>
    </xf>
    <xf numFmtId="0" fontId="5" fillId="0" borderId="11" xfId="60" applyNumberFormat="1" applyFont="1" applyFill="1" applyBorder="1" applyAlignment="1" applyProtection="1">
      <alignment horizontal="center" vertical="center"/>
      <protection/>
    </xf>
    <xf numFmtId="20" fontId="9" fillId="0" borderId="44" xfId="60" applyNumberFormat="1" applyFont="1" applyFill="1" applyBorder="1" applyAlignment="1" applyProtection="1">
      <alignment horizontal="center" vertical="center"/>
      <protection/>
    </xf>
    <xf numFmtId="20" fontId="9" fillId="0" borderId="43" xfId="60" applyNumberFormat="1" applyFont="1" applyFill="1" applyBorder="1" applyAlignment="1" applyProtection="1">
      <alignment horizontal="center" vertical="center"/>
      <protection/>
    </xf>
    <xf numFmtId="20" fontId="7" fillId="0" borderId="11" xfId="60" applyNumberFormat="1" applyFont="1" applyFill="1" applyBorder="1" applyAlignment="1" applyProtection="1">
      <alignment horizontal="center" vertical="center"/>
      <protection/>
    </xf>
    <xf numFmtId="0" fontId="6" fillId="0" borderId="43" xfId="60" applyNumberFormat="1" applyFont="1" applyFill="1" applyBorder="1" applyAlignment="1" applyProtection="1">
      <alignment horizontal="center" vertical="center"/>
      <protection/>
    </xf>
    <xf numFmtId="20" fontId="9" fillId="0" borderId="33" xfId="60" applyNumberFormat="1" applyFont="1" applyFill="1" applyBorder="1" applyAlignment="1" applyProtection="1">
      <alignment horizontal="center" vertical="center"/>
      <protection/>
    </xf>
    <xf numFmtId="0" fontId="5" fillId="0" borderId="22" xfId="60" applyNumberFormat="1" applyFont="1" applyFill="1" applyBorder="1" applyAlignment="1" applyProtection="1">
      <alignment horizontal="center" vertical="center"/>
      <protection/>
    </xf>
    <xf numFmtId="0" fontId="0" fillId="35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46" xfId="0" applyFont="1" applyFill="1" applyBorder="1" applyAlignment="1">
      <alignment horizontal="center" vertical="distributed" textRotation="255" wrapText="1"/>
    </xf>
    <xf numFmtId="0" fontId="0" fillId="35" borderId="47" xfId="0" applyFill="1" applyBorder="1" applyAlignment="1">
      <alignment horizontal="center" vertical="distributed" textRotation="255" wrapText="1"/>
    </xf>
    <xf numFmtId="0" fontId="0" fillId="35" borderId="47" xfId="0" applyFont="1" applyFill="1" applyBorder="1" applyAlignment="1">
      <alignment horizontal="center" vertical="distributed" textRotation="255" wrapText="1"/>
    </xf>
    <xf numFmtId="0" fontId="4" fillId="35" borderId="46" xfId="0" applyFont="1" applyFill="1" applyBorder="1" applyAlignment="1">
      <alignment horizontal="center" vertical="distributed" textRotation="255" wrapText="1"/>
    </xf>
    <xf numFmtId="0" fontId="0" fillId="0" borderId="46" xfId="0" applyFont="1" applyFill="1" applyBorder="1" applyAlignment="1">
      <alignment horizontal="center" vertical="distributed" textRotation="255" wrapText="1"/>
    </xf>
    <xf numFmtId="0" fontId="0" fillId="0" borderId="48" xfId="0" applyFont="1" applyFill="1" applyBorder="1" applyAlignment="1">
      <alignment horizontal="center" vertical="distributed" textRotation="255" wrapText="1"/>
    </xf>
    <xf numFmtId="0" fontId="0" fillId="0" borderId="49" xfId="0" applyFont="1" applyFill="1" applyBorder="1" applyAlignment="1">
      <alignment horizontal="center" vertical="distributed" textRotation="255" wrapText="1"/>
    </xf>
    <xf numFmtId="0" fontId="0" fillId="35" borderId="15" xfId="0" applyFont="1" applyFill="1" applyBorder="1" applyAlignment="1">
      <alignment horizontal="center" vertical="distributed" textRotation="255" wrapText="1"/>
    </xf>
    <xf numFmtId="0" fontId="0" fillId="35" borderId="14" xfId="0" applyFont="1" applyFill="1" applyBorder="1" applyAlignment="1">
      <alignment horizontal="center" vertical="distributed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1"/>
  <sheetViews>
    <sheetView tabSelected="1" view="pageBreakPreview" zoomScale="110" zoomScaleNormal="150" zoomScaleSheetLayoutView="110" zoomScalePageLayoutView="0" workbookViewId="0" topLeftCell="H1">
      <selection activeCell="AT12" sqref="AT12"/>
    </sheetView>
  </sheetViews>
  <sheetFormatPr defaultColWidth="9.00390625" defaultRowHeight="13.5" customHeight="1"/>
  <cols>
    <col min="1" max="1" width="5.00390625" style="1" customWidth="1"/>
    <col min="2" max="3" width="1.625" style="0" customWidth="1"/>
    <col min="4" max="6" width="2.50390625" style="0" bestFit="1" customWidth="1"/>
    <col min="7" max="8" width="1.625" style="0" customWidth="1"/>
    <col min="9" max="10" width="2.50390625" style="0" bestFit="1" customWidth="1"/>
    <col min="11" max="12" width="1.625" style="0" customWidth="1"/>
    <col min="13" max="14" width="2.50390625" style="0" bestFit="1" customWidth="1"/>
    <col min="15" max="16" width="1.625" style="0" customWidth="1"/>
    <col min="17" max="19" width="2.50390625" style="0" bestFit="1" customWidth="1"/>
    <col min="20" max="27" width="1.625" style="0" customWidth="1"/>
    <col min="28" max="28" width="3.25390625" style="0" bestFit="1" customWidth="1"/>
    <col min="29" max="30" width="2.50390625" style="0" bestFit="1" customWidth="1"/>
    <col min="31" max="31" width="1.625" style="0" customWidth="1"/>
    <col min="32" max="32" width="2.125" style="0" bestFit="1" customWidth="1"/>
    <col min="33" max="34" width="2.50390625" style="0" bestFit="1" customWidth="1"/>
    <col min="35" max="36" width="1.625" style="0" customWidth="1"/>
    <col min="37" max="38" width="2.50390625" style="0" bestFit="1" customWidth="1"/>
    <col min="39" max="40" width="1.625" style="0" customWidth="1"/>
    <col min="41" max="43" width="2.50390625" style="0" bestFit="1" customWidth="1"/>
    <col min="44" max="49" width="1.625" style="0" customWidth="1"/>
    <col min="50" max="51" width="2.50390625" style="0" bestFit="1" customWidth="1"/>
    <col min="52" max="53" width="1.625" style="0" customWidth="1"/>
    <col min="54" max="55" width="2.50390625" style="0" bestFit="1" customWidth="1"/>
    <col min="56" max="57" width="2.375" style="0" bestFit="1" customWidth="1"/>
    <col min="58" max="59" width="2.50390625" style="0" bestFit="1" customWidth="1"/>
    <col min="60" max="61" width="1.625" style="0" customWidth="1"/>
    <col min="62" max="64" width="2.50390625" style="0" bestFit="1" customWidth="1"/>
    <col min="65" max="69" width="1.625" style="0" customWidth="1"/>
    <col min="70" max="70" width="2.75390625" style="0" bestFit="1" customWidth="1"/>
    <col min="71" max="72" width="1.625" style="0" customWidth="1"/>
    <col min="73" max="75" width="2.50390625" style="0" bestFit="1" customWidth="1"/>
    <col min="76" max="77" width="1.625" style="0" customWidth="1"/>
    <col min="78" max="79" width="2.50390625" style="0" bestFit="1" customWidth="1"/>
    <col min="80" max="81" width="1.625" style="0" customWidth="1"/>
    <col min="82" max="83" width="2.50390625" style="0" bestFit="1" customWidth="1"/>
    <col min="84" max="85" width="1.625" style="0" customWidth="1"/>
    <col min="86" max="86" width="2.50390625" style="0" bestFit="1" customWidth="1"/>
    <col min="87" max="87" width="3.25390625" style="0" bestFit="1" customWidth="1"/>
    <col min="88" max="89" width="1.625" style="0" customWidth="1"/>
    <col min="90" max="90" width="1.875" style="0" customWidth="1"/>
    <col min="91" max="93" width="1.625" style="0" customWidth="1"/>
    <col min="94" max="94" width="1.75390625" style="0" customWidth="1"/>
  </cols>
  <sheetData>
    <row r="1" spans="1:90" s="2" customFormat="1" ht="13.5" customHeight="1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</row>
    <row r="2" spans="1:90" s="2" customFormat="1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</row>
    <row r="3" spans="1:88" s="2" customFormat="1" ht="13.5" customHeight="1">
      <c r="A3" s="3"/>
      <c r="BS3" s="121" t="s">
        <v>112</v>
      </c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</row>
    <row r="4" spans="1:88" s="2" customFormat="1" ht="13.5" customHeight="1">
      <c r="A4" s="3"/>
      <c r="AS4" s="55"/>
      <c r="AT4" s="58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</row>
    <row r="5" spans="1:88" s="5" customFormat="1" ht="13.5" customHeight="1">
      <c r="A5" s="4">
        <v>41944</v>
      </c>
      <c r="W5" s="4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123" t="s">
        <v>0</v>
      </c>
      <c r="AS5" s="123"/>
      <c r="AT5" s="124"/>
      <c r="AU5" s="124"/>
      <c r="BP5" s="46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</row>
    <row r="6" spans="1:88" s="2" customFormat="1" ht="13.5" customHeight="1">
      <c r="A6" s="44"/>
      <c r="W6" s="54"/>
      <c r="AO6" s="125" t="s">
        <v>66</v>
      </c>
      <c r="AP6" s="125"/>
      <c r="AQ6" s="125"/>
      <c r="AR6" s="125"/>
      <c r="AS6" s="125"/>
      <c r="AT6" s="125"/>
      <c r="AU6" s="125"/>
      <c r="AV6" s="125"/>
      <c r="AW6" s="125"/>
      <c r="AX6" s="125"/>
      <c r="BP6" s="54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</row>
    <row r="7" spans="1:88" s="2" customFormat="1" ht="13.5" customHeight="1">
      <c r="A7" s="3"/>
      <c r="W7" s="54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BP7" s="54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</row>
    <row r="8" spans="1:88" s="2" customFormat="1" ht="13.5" customHeight="1">
      <c r="A8" s="3"/>
      <c r="W8" s="54"/>
      <c r="AS8" s="126">
        <v>0.545138888888889</v>
      </c>
      <c r="AT8" s="127"/>
      <c r="BP8" s="55"/>
      <c r="BQ8" s="43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</row>
    <row r="9" spans="1:69" s="2" customFormat="1" ht="13.5" customHeight="1">
      <c r="A9" s="3"/>
      <c r="W9" s="54"/>
      <c r="BM9" s="128"/>
      <c r="BN9" s="128"/>
      <c r="BP9" s="55"/>
      <c r="BQ9" s="43"/>
    </row>
    <row r="10" spans="1:69" s="2" customFormat="1" ht="13.5" customHeight="1">
      <c r="A10" s="3">
        <v>41937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  <c r="X10" s="43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7"/>
      <c r="BQ10" s="43"/>
    </row>
    <row r="11" spans="1:80" s="5" customFormat="1" ht="13.5" customHeight="1">
      <c r="A11" s="38"/>
      <c r="C11" s="129"/>
      <c r="D11" s="130"/>
      <c r="K11" s="81"/>
      <c r="V11" s="124" t="s">
        <v>1</v>
      </c>
      <c r="W11" s="124"/>
      <c r="X11" s="123"/>
      <c r="Y11" s="123"/>
      <c r="Z11" s="6"/>
      <c r="AA11" s="6"/>
      <c r="AB11" s="6"/>
      <c r="AC11" s="6"/>
      <c r="AD11" s="6"/>
      <c r="AE11" s="6"/>
      <c r="AF11" s="6"/>
      <c r="AG11" s="6"/>
      <c r="AH11" s="6"/>
      <c r="AI11" s="96"/>
      <c r="BD11" s="81"/>
      <c r="BO11" s="124" t="s">
        <v>2</v>
      </c>
      <c r="BP11" s="124"/>
      <c r="BQ11" s="123"/>
      <c r="BR11" s="123"/>
      <c r="BS11" s="6"/>
      <c r="BT11" s="6"/>
      <c r="BU11" s="6"/>
      <c r="BV11" s="6"/>
      <c r="BW11" s="6"/>
      <c r="BX11" s="6"/>
      <c r="BY11" s="6"/>
      <c r="BZ11" s="6"/>
      <c r="CA11" s="6"/>
      <c r="CB11" s="96"/>
    </row>
    <row r="12" spans="1:80" s="2" customFormat="1" ht="13.5" customHeight="1">
      <c r="A12" s="3"/>
      <c r="K12" s="92"/>
      <c r="O12" s="125" t="s">
        <v>113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I12" s="92"/>
      <c r="BD12" s="92"/>
      <c r="BH12" s="125" t="s">
        <v>114</v>
      </c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CB12" s="92"/>
    </row>
    <row r="13" spans="1:80" s="2" customFormat="1" ht="13.5" customHeight="1">
      <c r="A13" s="11" t="s">
        <v>8</v>
      </c>
      <c r="K13" s="92"/>
      <c r="S13" s="39"/>
      <c r="T13" s="39"/>
      <c r="U13" s="39"/>
      <c r="V13" s="39"/>
      <c r="W13" s="40"/>
      <c r="X13" s="40"/>
      <c r="Y13" s="39"/>
      <c r="Z13" s="39"/>
      <c r="AA13" s="39"/>
      <c r="AB13" s="39"/>
      <c r="AI13" s="92"/>
      <c r="BD13" s="92"/>
      <c r="BL13" s="39"/>
      <c r="BM13" s="39"/>
      <c r="BN13" s="39"/>
      <c r="BO13" s="39"/>
      <c r="BP13" s="40"/>
      <c r="BQ13" s="40"/>
      <c r="BR13" s="39"/>
      <c r="BS13" s="39"/>
      <c r="BT13" s="39"/>
      <c r="BU13" s="39"/>
      <c r="CB13" s="92"/>
    </row>
    <row r="14" spans="1:81" s="7" customFormat="1" ht="13.5" customHeight="1">
      <c r="A14" s="11" t="s">
        <v>9</v>
      </c>
      <c r="K14" s="109"/>
      <c r="W14" s="42"/>
      <c r="X14" s="42"/>
      <c r="AI14" s="109"/>
      <c r="BD14" s="109"/>
      <c r="BP14" s="42"/>
      <c r="BQ14" s="42"/>
      <c r="CB14" s="111"/>
      <c r="CC14" s="37"/>
    </row>
    <row r="15" spans="1:81" s="7" customFormat="1" ht="13.5" customHeight="1">
      <c r="A15" s="11" t="s">
        <v>10</v>
      </c>
      <c r="K15" s="109"/>
      <c r="W15" s="41"/>
      <c r="X15" s="41"/>
      <c r="AI15" s="109"/>
      <c r="BD15" s="109"/>
      <c r="BP15" s="42"/>
      <c r="BQ15" s="42"/>
      <c r="CB15" s="111"/>
      <c r="CC15" s="37"/>
    </row>
    <row r="16" spans="1:86" s="7" customFormat="1" ht="13.5" customHeight="1" thickBot="1">
      <c r="A16" s="8"/>
      <c r="E16" s="36"/>
      <c r="F16" s="36"/>
      <c r="G16" s="36"/>
      <c r="H16" s="36"/>
      <c r="I16" s="36"/>
      <c r="J16" s="36"/>
      <c r="K16" s="115">
        <f>SUM(K21:K22)</f>
        <v>0</v>
      </c>
      <c r="L16" s="116">
        <f>SUM(L21:L22)</f>
        <v>1</v>
      </c>
      <c r="M16" s="110"/>
      <c r="N16" s="110"/>
      <c r="O16" s="110"/>
      <c r="P16" s="110"/>
      <c r="Q16" s="110"/>
      <c r="R16" s="110"/>
      <c r="AC16" s="36"/>
      <c r="AD16" s="36"/>
      <c r="AE16" s="36"/>
      <c r="AF16" s="36"/>
      <c r="AG16" s="36"/>
      <c r="AH16" s="36"/>
      <c r="AI16" s="115">
        <f>SUM(AI21:AI22)</f>
        <v>1</v>
      </c>
      <c r="AJ16" s="116">
        <f>SUM(AJ21:AJ22)</f>
        <v>2</v>
      </c>
      <c r="AK16" s="110"/>
      <c r="AL16" s="110"/>
      <c r="AM16" s="110"/>
      <c r="AN16" s="110"/>
      <c r="AO16" s="110"/>
      <c r="AP16" s="110"/>
      <c r="AY16" s="36"/>
      <c r="AZ16" s="36"/>
      <c r="BA16" s="36"/>
      <c r="BB16" s="36"/>
      <c r="BC16" s="36"/>
      <c r="BD16" s="115">
        <f>SUM(BD21:BD22)</f>
        <v>1</v>
      </c>
      <c r="BE16" s="116">
        <f>SUM(BE21:BE22)</f>
        <v>1</v>
      </c>
      <c r="BF16" s="110"/>
      <c r="BG16" s="110"/>
      <c r="BH16" s="110"/>
      <c r="BI16" s="110"/>
      <c r="BJ16" s="110"/>
      <c r="BK16" s="110"/>
      <c r="BV16" s="110"/>
      <c r="BW16" s="110"/>
      <c r="BX16" s="110"/>
      <c r="BY16" s="110"/>
      <c r="BZ16" s="110"/>
      <c r="CA16" s="110"/>
      <c r="CB16" s="118">
        <f>SUM(CB21:CB22)</f>
        <v>3</v>
      </c>
      <c r="CC16" s="119">
        <f>SUM(CC21:CC22)</f>
        <v>1</v>
      </c>
      <c r="CD16" s="36"/>
      <c r="CE16" s="36"/>
      <c r="CF16" s="36"/>
      <c r="CG16" s="36"/>
      <c r="CH16" s="36"/>
    </row>
    <row r="17" spans="1:86" s="5" customFormat="1" ht="13.5" customHeight="1" thickTop="1">
      <c r="A17" s="3">
        <v>41931</v>
      </c>
      <c r="D17" s="81"/>
      <c r="J17" s="124" t="s">
        <v>4</v>
      </c>
      <c r="K17" s="124"/>
      <c r="L17" s="124"/>
      <c r="M17" s="124"/>
      <c r="R17" s="81"/>
      <c r="AB17" s="81"/>
      <c r="AH17" s="124" t="s">
        <v>5</v>
      </c>
      <c r="AI17" s="124"/>
      <c r="AJ17" s="124"/>
      <c r="AK17" s="124"/>
      <c r="AP17" s="99"/>
      <c r="AX17" s="81"/>
      <c r="BC17" s="124" t="s">
        <v>6</v>
      </c>
      <c r="BD17" s="124"/>
      <c r="BE17" s="124"/>
      <c r="BF17" s="124"/>
      <c r="BK17" s="81"/>
      <c r="BU17" s="81"/>
      <c r="CA17" s="124" t="s">
        <v>7</v>
      </c>
      <c r="CB17" s="124"/>
      <c r="CC17" s="124"/>
      <c r="CD17" s="124"/>
      <c r="CH17" s="88"/>
    </row>
    <row r="18" spans="1:86" s="2" customFormat="1" ht="13.5" customHeight="1">
      <c r="A18" s="3"/>
      <c r="D18" s="92"/>
      <c r="G18" s="131" t="s">
        <v>115</v>
      </c>
      <c r="H18" s="131"/>
      <c r="I18" s="131"/>
      <c r="J18" s="131"/>
      <c r="K18" s="131"/>
      <c r="L18" s="131"/>
      <c r="M18" s="131"/>
      <c r="N18" s="131"/>
      <c r="O18" s="131"/>
      <c r="P18" s="131"/>
      <c r="R18" s="92"/>
      <c r="AB18" s="92"/>
      <c r="AE18" s="132" t="s">
        <v>116</v>
      </c>
      <c r="AF18" s="132"/>
      <c r="AG18" s="132"/>
      <c r="AH18" s="132"/>
      <c r="AI18" s="132"/>
      <c r="AJ18" s="132"/>
      <c r="AK18" s="132"/>
      <c r="AL18" s="132"/>
      <c r="AM18" s="132"/>
      <c r="AN18" s="132"/>
      <c r="AP18" s="92"/>
      <c r="AX18" s="92"/>
      <c r="BA18" s="132" t="s">
        <v>117</v>
      </c>
      <c r="BB18" s="132"/>
      <c r="BC18" s="132"/>
      <c r="BD18" s="132"/>
      <c r="BE18" s="132"/>
      <c r="BF18" s="132"/>
      <c r="BG18" s="132"/>
      <c r="BH18" s="132"/>
      <c r="BI18" s="132"/>
      <c r="BJ18" s="9"/>
      <c r="BK18" s="92"/>
      <c r="BU18" s="92"/>
      <c r="BW18" s="131" t="s">
        <v>118</v>
      </c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92"/>
    </row>
    <row r="19" spans="1:86" s="2" customFormat="1" ht="13.5" customHeight="1">
      <c r="A19" s="3"/>
      <c r="D19" s="92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R19" s="92"/>
      <c r="AB19" s="9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P19" s="92"/>
      <c r="AX19" s="92"/>
      <c r="BA19" s="132"/>
      <c r="BB19" s="132"/>
      <c r="BC19" s="132"/>
      <c r="BD19" s="132"/>
      <c r="BE19" s="132"/>
      <c r="BF19" s="132"/>
      <c r="BG19" s="132"/>
      <c r="BH19" s="132"/>
      <c r="BI19" s="132"/>
      <c r="BJ19" s="9"/>
      <c r="BK19" s="92"/>
      <c r="BU19" s="92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92"/>
    </row>
    <row r="20" spans="1:86" s="2" customFormat="1" ht="13.5" customHeight="1">
      <c r="A20" s="3"/>
      <c r="D20" s="92"/>
      <c r="K20" s="127" t="s">
        <v>3</v>
      </c>
      <c r="L20" s="127"/>
      <c r="R20" s="92"/>
      <c r="AB20" s="92"/>
      <c r="AI20" s="127" t="s">
        <v>3</v>
      </c>
      <c r="AJ20" s="127"/>
      <c r="AP20" s="92"/>
      <c r="AX20" s="92"/>
      <c r="BD20" s="133">
        <v>0.5625</v>
      </c>
      <c r="BE20" s="133"/>
      <c r="BF20" s="10"/>
      <c r="BK20" s="92"/>
      <c r="BU20" s="92"/>
      <c r="CB20" s="133">
        <v>0.5625</v>
      </c>
      <c r="CC20" s="133"/>
      <c r="CH20" s="92"/>
    </row>
    <row r="21" spans="1:86" s="2" customFormat="1" ht="13.5" customHeight="1">
      <c r="A21" s="11" t="s">
        <v>8</v>
      </c>
      <c r="D21" s="92"/>
      <c r="K21" s="16">
        <v>0</v>
      </c>
      <c r="L21" s="16">
        <v>1</v>
      </c>
      <c r="R21" s="92"/>
      <c r="AB21" s="92"/>
      <c r="AI21" s="16">
        <v>0</v>
      </c>
      <c r="AJ21" s="16">
        <v>1</v>
      </c>
      <c r="AP21" s="92"/>
      <c r="AX21" s="92"/>
      <c r="BD21" s="117">
        <v>0</v>
      </c>
      <c r="BE21" s="117">
        <v>1</v>
      </c>
      <c r="BF21" s="10"/>
      <c r="BK21" s="92"/>
      <c r="BU21" s="92"/>
      <c r="CB21" s="117">
        <v>0</v>
      </c>
      <c r="CC21" s="117">
        <v>0</v>
      </c>
      <c r="CH21" s="92"/>
    </row>
    <row r="22" spans="1:86" s="2" customFormat="1" ht="13.5" customHeight="1">
      <c r="A22" s="11" t="s">
        <v>9</v>
      </c>
      <c r="D22" s="92"/>
      <c r="K22" s="16">
        <v>0</v>
      </c>
      <c r="L22" s="16">
        <v>0</v>
      </c>
      <c r="R22" s="92"/>
      <c r="AB22" s="92"/>
      <c r="AI22" s="16">
        <v>1</v>
      </c>
      <c r="AJ22" s="16">
        <v>1</v>
      </c>
      <c r="AP22" s="92"/>
      <c r="AX22" s="92"/>
      <c r="BD22" s="117">
        <v>1</v>
      </c>
      <c r="BE22" s="117">
        <v>0</v>
      </c>
      <c r="BF22" s="10"/>
      <c r="BK22" s="92"/>
      <c r="BU22" s="92"/>
      <c r="CB22" s="117">
        <v>3</v>
      </c>
      <c r="CC22" s="117">
        <v>1</v>
      </c>
      <c r="CH22" s="92"/>
    </row>
    <row r="23" spans="1:86" s="2" customFormat="1" ht="13.5" customHeight="1">
      <c r="A23" s="11" t="s">
        <v>10</v>
      </c>
      <c r="D23" s="92"/>
      <c r="K23" s="10"/>
      <c r="L23" s="10"/>
      <c r="R23" s="92"/>
      <c r="AB23" s="92"/>
      <c r="AI23" s="10"/>
      <c r="AJ23" s="10"/>
      <c r="AP23" s="92"/>
      <c r="AX23" s="92"/>
      <c r="BD23" s="117">
        <v>3</v>
      </c>
      <c r="BE23" s="117">
        <v>4</v>
      </c>
      <c r="BF23" s="10"/>
      <c r="BK23" s="92"/>
      <c r="BU23" s="92"/>
      <c r="CB23" s="12"/>
      <c r="CC23" s="12"/>
      <c r="CH23" s="92"/>
    </row>
    <row r="24" spans="1:86" s="14" customFormat="1" ht="9" customHeight="1">
      <c r="A24" s="13"/>
      <c r="D24" s="83"/>
      <c r="K24" s="16"/>
      <c r="L24" s="16"/>
      <c r="R24" s="83"/>
      <c r="AB24" s="83"/>
      <c r="AI24" s="16"/>
      <c r="AJ24" s="16"/>
      <c r="AP24" s="83"/>
      <c r="AX24" s="83"/>
      <c r="BD24" s="18"/>
      <c r="BE24" s="18"/>
      <c r="BF24" s="16"/>
      <c r="BK24" s="83"/>
      <c r="BU24" s="83"/>
      <c r="CB24" s="18"/>
      <c r="CC24" s="18"/>
      <c r="CH24" s="83"/>
    </row>
    <row r="25" spans="1:89" s="14" customFormat="1" ht="9" customHeight="1" thickBot="1">
      <c r="A25" s="13"/>
      <c r="C25" s="108"/>
      <c r="D25" s="90">
        <f>SUM(D30:D31)</f>
        <v>6</v>
      </c>
      <c r="E25" s="80">
        <f>SUM(E30:E31)</f>
        <v>0</v>
      </c>
      <c r="K25" s="16"/>
      <c r="L25" s="16"/>
      <c r="P25" s="52"/>
      <c r="Q25" s="52"/>
      <c r="R25" s="84">
        <f>SUM(R30:R31)</f>
        <v>0</v>
      </c>
      <c r="S25" s="85">
        <f>SUM(S30:S31)</f>
        <v>7</v>
      </c>
      <c r="T25" s="108"/>
      <c r="U25" s="108"/>
      <c r="Z25" s="108"/>
      <c r="AA25" s="108"/>
      <c r="AB25" s="90">
        <f>SUM(AB30:AB31)</f>
        <v>11</v>
      </c>
      <c r="AC25" s="19">
        <f>SUM(AC30:AC31)</f>
        <v>0</v>
      </c>
      <c r="AI25" s="16"/>
      <c r="AJ25" s="16"/>
      <c r="AP25" s="89">
        <f>SUM(AP30:AP31)</f>
        <v>0</v>
      </c>
      <c r="AQ25" s="85">
        <f>SUM(AQ30:AQ31)</f>
        <v>8</v>
      </c>
      <c r="AR25" s="108"/>
      <c r="AV25" s="108"/>
      <c r="AW25" s="108"/>
      <c r="AX25" s="90">
        <f>SUM(AX30:AX31)</f>
        <v>3</v>
      </c>
      <c r="AY25" s="19">
        <f>SUM(AY30:AY31)</f>
        <v>2</v>
      </c>
      <c r="BD25" s="18"/>
      <c r="BE25" s="18"/>
      <c r="BF25" s="16"/>
      <c r="BK25" s="89">
        <f>SUM(BK30:BK31)</f>
        <v>0</v>
      </c>
      <c r="BL25" s="85">
        <f>SUM(BL30:BL31)</f>
        <v>5</v>
      </c>
      <c r="BM25" s="108"/>
      <c r="BN25" s="108"/>
      <c r="BS25" s="108"/>
      <c r="BT25" s="108"/>
      <c r="BU25" s="90">
        <f>SUM(BU30:BU31)</f>
        <v>6</v>
      </c>
      <c r="BV25" s="19">
        <f>SUM(BV30:BV31)</f>
        <v>1</v>
      </c>
      <c r="CB25" s="18"/>
      <c r="CC25" s="18"/>
      <c r="CH25" s="89">
        <f>SUM(CH30:CH31)</f>
        <v>0</v>
      </c>
      <c r="CI25" s="85">
        <f>SUM(CI30:CI31)</f>
        <v>11</v>
      </c>
      <c r="CJ25" s="108"/>
      <c r="CK25" s="108"/>
    </row>
    <row r="26" spans="1:89" s="5" customFormat="1" ht="13.5" customHeight="1" thickTop="1">
      <c r="A26" s="4">
        <v>41930</v>
      </c>
      <c r="B26" s="81"/>
      <c r="D26" s="124" t="s">
        <v>11</v>
      </c>
      <c r="E26" s="123"/>
      <c r="F26" s="6"/>
      <c r="G26" s="96"/>
      <c r="O26" s="81"/>
      <c r="Q26" s="124" t="s">
        <v>12</v>
      </c>
      <c r="R26" s="124"/>
      <c r="S26" s="124"/>
      <c r="T26" s="124"/>
      <c r="U26" s="81"/>
      <c r="Y26" s="81"/>
      <c r="AA26" s="124" t="s">
        <v>13</v>
      </c>
      <c r="AB26" s="124"/>
      <c r="AC26" s="123"/>
      <c r="AD26" s="123"/>
      <c r="AE26" s="96"/>
      <c r="AM26" s="81"/>
      <c r="AN26" s="6"/>
      <c r="AO26" s="6"/>
      <c r="AP26" s="123" t="s">
        <v>14</v>
      </c>
      <c r="AQ26" s="124"/>
      <c r="AR26" s="81"/>
      <c r="AU26" s="81"/>
      <c r="AX26" s="124" t="s">
        <v>15</v>
      </c>
      <c r="AY26" s="123"/>
      <c r="AZ26" s="96"/>
      <c r="BH26" s="81"/>
      <c r="BI26" s="6"/>
      <c r="BJ26" s="123" t="s">
        <v>16</v>
      </c>
      <c r="BK26" s="123"/>
      <c r="BL26" s="124"/>
      <c r="BM26" s="124"/>
      <c r="BN26" s="81"/>
      <c r="BR26" s="81"/>
      <c r="BT26" s="124" t="s">
        <v>17</v>
      </c>
      <c r="BU26" s="124"/>
      <c r="BV26" s="123"/>
      <c r="BW26" s="123"/>
      <c r="BX26" s="96"/>
      <c r="CF26" s="81"/>
      <c r="CG26" s="6"/>
      <c r="CH26" s="123" t="s">
        <v>18</v>
      </c>
      <c r="CI26" s="124"/>
      <c r="CK26" s="81"/>
    </row>
    <row r="27" spans="1:89" s="2" customFormat="1" ht="13.5" customHeight="1">
      <c r="A27" s="3"/>
      <c r="B27" s="92"/>
      <c r="C27" s="134" t="s">
        <v>104</v>
      </c>
      <c r="D27" s="134"/>
      <c r="E27" s="134"/>
      <c r="F27" s="134"/>
      <c r="G27" s="135"/>
      <c r="O27" s="92"/>
      <c r="P27" s="134" t="s">
        <v>109</v>
      </c>
      <c r="Q27" s="134"/>
      <c r="R27" s="134"/>
      <c r="S27" s="134"/>
      <c r="T27" s="134"/>
      <c r="U27" s="135"/>
      <c r="Y27" s="92"/>
      <c r="Z27" s="134" t="s">
        <v>105</v>
      </c>
      <c r="AA27" s="134"/>
      <c r="AB27" s="134"/>
      <c r="AC27" s="134"/>
      <c r="AD27" s="134"/>
      <c r="AE27" s="135"/>
      <c r="AM27" s="92"/>
      <c r="AN27" s="134" t="s">
        <v>106</v>
      </c>
      <c r="AO27" s="134"/>
      <c r="AP27" s="134"/>
      <c r="AQ27" s="134"/>
      <c r="AR27" s="135"/>
      <c r="AU27" s="92"/>
      <c r="AV27" s="134" t="s">
        <v>107</v>
      </c>
      <c r="AW27" s="134"/>
      <c r="AX27" s="134"/>
      <c r="AY27" s="134"/>
      <c r="AZ27" s="135"/>
      <c r="BH27" s="92"/>
      <c r="BI27" s="134" t="s">
        <v>108</v>
      </c>
      <c r="BJ27" s="134"/>
      <c r="BK27" s="134"/>
      <c r="BL27" s="134"/>
      <c r="BM27" s="134"/>
      <c r="BN27" s="135"/>
      <c r="BR27" s="92"/>
      <c r="BS27" s="134" t="s">
        <v>110</v>
      </c>
      <c r="BT27" s="134"/>
      <c r="BU27" s="134"/>
      <c r="BV27" s="134"/>
      <c r="BW27" s="134"/>
      <c r="BX27" s="135"/>
      <c r="CF27" s="92"/>
      <c r="CG27" s="134" t="s">
        <v>111</v>
      </c>
      <c r="CH27" s="134"/>
      <c r="CI27" s="134"/>
      <c r="CJ27" s="134"/>
      <c r="CK27" s="135"/>
    </row>
    <row r="28" spans="1:89" s="2" customFormat="1" ht="13.5" customHeight="1">
      <c r="A28" s="3"/>
      <c r="B28" s="92"/>
      <c r="C28" s="134"/>
      <c r="D28" s="134"/>
      <c r="E28" s="134"/>
      <c r="F28" s="134"/>
      <c r="G28" s="135"/>
      <c r="O28" s="92"/>
      <c r="P28" s="134"/>
      <c r="Q28" s="134"/>
      <c r="R28" s="134"/>
      <c r="S28" s="134"/>
      <c r="T28" s="134"/>
      <c r="U28" s="135"/>
      <c r="Y28" s="92"/>
      <c r="Z28" s="134"/>
      <c r="AA28" s="134"/>
      <c r="AB28" s="134"/>
      <c r="AC28" s="134"/>
      <c r="AD28" s="134"/>
      <c r="AE28" s="135"/>
      <c r="AM28" s="92"/>
      <c r="AN28" s="134"/>
      <c r="AO28" s="134"/>
      <c r="AP28" s="134"/>
      <c r="AQ28" s="134"/>
      <c r="AR28" s="135"/>
      <c r="AU28" s="92"/>
      <c r="AV28" s="134"/>
      <c r="AW28" s="134"/>
      <c r="AX28" s="134"/>
      <c r="AY28" s="134"/>
      <c r="AZ28" s="135"/>
      <c r="BH28" s="92"/>
      <c r="BI28" s="134"/>
      <c r="BJ28" s="134"/>
      <c r="BK28" s="134"/>
      <c r="BL28" s="134"/>
      <c r="BM28" s="134"/>
      <c r="BN28" s="135"/>
      <c r="BR28" s="92"/>
      <c r="BS28" s="134"/>
      <c r="BT28" s="134"/>
      <c r="BU28" s="134"/>
      <c r="BV28" s="134"/>
      <c r="BW28" s="134"/>
      <c r="BX28" s="135"/>
      <c r="CF28" s="92"/>
      <c r="CG28" s="134"/>
      <c r="CH28" s="134"/>
      <c r="CI28" s="134"/>
      <c r="CJ28" s="134"/>
      <c r="CK28" s="135"/>
    </row>
    <row r="29" spans="1:89" s="2" customFormat="1" ht="13.5" customHeight="1">
      <c r="A29" s="3"/>
      <c r="B29" s="92"/>
      <c r="D29" s="113"/>
      <c r="E29" s="114"/>
      <c r="F29" s="114"/>
      <c r="G29" s="92"/>
      <c r="O29" s="92"/>
      <c r="R29" s="127"/>
      <c r="S29" s="127"/>
      <c r="U29" s="92"/>
      <c r="Y29" s="92"/>
      <c r="AB29" s="133"/>
      <c r="AC29" s="133"/>
      <c r="AE29" s="92"/>
      <c r="AM29" s="92"/>
      <c r="AO29" s="127"/>
      <c r="AP29" s="127"/>
      <c r="AQ29" s="127"/>
      <c r="AR29" s="92"/>
      <c r="AU29" s="92"/>
      <c r="AW29" s="127"/>
      <c r="AX29" s="127"/>
      <c r="AY29" s="127"/>
      <c r="AZ29" s="92"/>
      <c r="BH29" s="92"/>
      <c r="BK29" s="133"/>
      <c r="BL29" s="133"/>
      <c r="BN29" s="92"/>
      <c r="BR29" s="92"/>
      <c r="BU29" s="133"/>
      <c r="BV29" s="133"/>
      <c r="BX29" s="92"/>
      <c r="CF29" s="92"/>
      <c r="CH29" s="127"/>
      <c r="CI29" s="127"/>
      <c r="CJ29" s="127"/>
      <c r="CK29" s="92"/>
    </row>
    <row r="30" spans="1:89" s="19" customFormat="1" ht="8.25" customHeight="1">
      <c r="A30" s="11" t="s">
        <v>8</v>
      </c>
      <c r="B30" s="93"/>
      <c r="D30" s="20">
        <v>3</v>
      </c>
      <c r="E30" s="21">
        <v>0</v>
      </c>
      <c r="F30" s="21"/>
      <c r="G30" s="93"/>
      <c r="O30" s="93"/>
      <c r="R30" s="20">
        <v>0</v>
      </c>
      <c r="S30" s="21">
        <v>5</v>
      </c>
      <c r="U30" s="93"/>
      <c r="Y30" s="93"/>
      <c r="AB30" s="22">
        <v>6</v>
      </c>
      <c r="AC30" s="21">
        <v>0</v>
      </c>
      <c r="AE30" s="93"/>
      <c r="AM30" s="93"/>
      <c r="AO30" s="20"/>
      <c r="AP30" s="21">
        <v>0</v>
      </c>
      <c r="AQ30" s="21">
        <v>6</v>
      </c>
      <c r="AR30" s="93"/>
      <c r="AU30" s="93"/>
      <c r="AW30" s="20"/>
      <c r="AX30" s="21">
        <v>3</v>
      </c>
      <c r="AY30" s="21">
        <v>0</v>
      </c>
      <c r="AZ30" s="93"/>
      <c r="BH30" s="93"/>
      <c r="BK30" s="22">
        <v>0</v>
      </c>
      <c r="BL30" s="21">
        <v>3</v>
      </c>
      <c r="BN30" s="93"/>
      <c r="BR30" s="93"/>
      <c r="BU30" s="22">
        <v>2</v>
      </c>
      <c r="BV30" s="21">
        <v>0</v>
      </c>
      <c r="BX30" s="93"/>
      <c r="CF30" s="93"/>
      <c r="CH30" s="20">
        <v>0</v>
      </c>
      <c r="CI30" s="21">
        <v>4</v>
      </c>
      <c r="CJ30" s="21"/>
      <c r="CK30" s="93"/>
    </row>
    <row r="31" spans="1:89" s="19" customFormat="1" ht="10.5" customHeight="1">
      <c r="A31" s="11" t="s">
        <v>9</v>
      </c>
      <c r="B31" s="93"/>
      <c r="D31" s="20">
        <v>3</v>
      </c>
      <c r="E31" s="21">
        <v>0</v>
      </c>
      <c r="F31" s="21"/>
      <c r="G31" s="93"/>
      <c r="O31" s="93"/>
      <c r="R31" s="20">
        <v>0</v>
      </c>
      <c r="S31" s="21">
        <v>2</v>
      </c>
      <c r="U31" s="93"/>
      <c r="Y31" s="93"/>
      <c r="AB31" s="22">
        <v>5</v>
      </c>
      <c r="AC31" s="21">
        <v>0</v>
      </c>
      <c r="AE31" s="93"/>
      <c r="AM31" s="93"/>
      <c r="AO31" s="20"/>
      <c r="AP31" s="21">
        <v>0</v>
      </c>
      <c r="AQ31" s="21">
        <v>2</v>
      </c>
      <c r="AR31" s="93"/>
      <c r="AU31" s="93"/>
      <c r="AW31" s="20"/>
      <c r="AX31" s="21">
        <v>0</v>
      </c>
      <c r="AY31" s="21">
        <v>2</v>
      </c>
      <c r="AZ31" s="93"/>
      <c r="BH31" s="93"/>
      <c r="BK31" s="22">
        <v>0</v>
      </c>
      <c r="BL31" s="21">
        <v>2</v>
      </c>
      <c r="BN31" s="93"/>
      <c r="BR31" s="93"/>
      <c r="BU31" s="22">
        <v>4</v>
      </c>
      <c r="BV31" s="21">
        <v>1</v>
      </c>
      <c r="BX31" s="93"/>
      <c r="CF31" s="93"/>
      <c r="CH31" s="20">
        <v>0</v>
      </c>
      <c r="CI31" s="21">
        <v>7</v>
      </c>
      <c r="CJ31" s="21"/>
      <c r="CK31" s="93"/>
    </row>
    <row r="32" spans="1:89" s="19" customFormat="1" ht="9.75" customHeight="1">
      <c r="A32" s="11" t="s">
        <v>10</v>
      </c>
      <c r="B32" s="93"/>
      <c r="D32" s="20"/>
      <c r="E32" s="21"/>
      <c r="F32" s="21"/>
      <c r="G32" s="93"/>
      <c r="O32" s="93"/>
      <c r="R32" s="20"/>
      <c r="S32" s="21"/>
      <c r="U32" s="93"/>
      <c r="Y32" s="93"/>
      <c r="AB32" s="22"/>
      <c r="AC32" s="21"/>
      <c r="AE32" s="93"/>
      <c r="AM32" s="93"/>
      <c r="AO32" s="20"/>
      <c r="AP32" s="21"/>
      <c r="AQ32" s="21"/>
      <c r="AR32" s="93"/>
      <c r="AU32" s="93"/>
      <c r="AW32" s="20"/>
      <c r="AX32" s="21"/>
      <c r="AY32" s="21"/>
      <c r="AZ32" s="93"/>
      <c r="BH32" s="93"/>
      <c r="BK32" s="22"/>
      <c r="BL32" s="21"/>
      <c r="BN32" s="93"/>
      <c r="BR32" s="93"/>
      <c r="BU32" s="22"/>
      <c r="BV32" s="21"/>
      <c r="BX32" s="93"/>
      <c r="CF32" s="93"/>
      <c r="CH32" s="20"/>
      <c r="CI32" s="21"/>
      <c r="CJ32" s="21"/>
      <c r="CK32" s="93"/>
    </row>
    <row r="33" spans="1:89" s="23" customFormat="1" ht="9" customHeight="1">
      <c r="A33" s="11"/>
      <c r="B33" s="94"/>
      <c r="D33" s="16"/>
      <c r="E33" s="24"/>
      <c r="F33" s="25"/>
      <c r="G33" s="94"/>
      <c r="O33" s="94"/>
      <c r="R33" s="16"/>
      <c r="S33" s="24"/>
      <c r="U33" s="94"/>
      <c r="Y33" s="94"/>
      <c r="AB33" s="18"/>
      <c r="AC33" s="24"/>
      <c r="AE33" s="94"/>
      <c r="AM33" s="94"/>
      <c r="AO33" s="16"/>
      <c r="AP33" s="24"/>
      <c r="AQ33" s="25"/>
      <c r="AR33" s="94"/>
      <c r="AU33" s="94"/>
      <c r="AW33" s="16"/>
      <c r="AX33" s="24"/>
      <c r="AY33" s="25"/>
      <c r="AZ33" s="94"/>
      <c r="BH33" s="94"/>
      <c r="BK33" s="18"/>
      <c r="BL33" s="24"/>
      <c r="BN33" s="94"/>
      <c r="BR33" s="94"/>
      <c r="BU33" s="18"/>
      <c r="BV33" s="24"/>
      <c r="BX33" s="94"/>
      <c r="CF33" s="94"/>
      <c r="CH33" s="16"/>
      <c r="CI33" s="24"/>
      <c r="CJ33" s="25"/>
      <c r="CK33" s="94"/>
    </row>
    <row r="34" spans="1:89" s="23" customFormat="1" ht="14.25" customHeight="1" thickBot="1">
      <c r="A34" s="26"/>
      <c r="B34" s="94"/>
      <c r="F34" s="91"/>
      <c r="G34" s="95">
        <f>SUM(G38:G39)</f>
        <v>7</v>
      </c>
      <c r="H34" s="23">
        <f>SUM(H38:H39)</f>
        <v>0</v>
      </c>
      <c r="I34" s="45"/>
      <c r="O34" s="97">
        <f>SUM(O38:O39)</f>
        <v>1</v>
      </c>
      <c r="P34" s="98">
        <f>SUM(P38:P39)</f>
        <v>1</v>
      </c>
      <c r="Q34" s="91"/>
      <c r="U34" s="100">
        <f>SUM(U38:U39)</f>
        <v>0</v>
      </c>
      <c r="V34" s="101">
        <f>SUM(V38:V39)</f>
        <v>2</v>
      </c>
      <c r="W34" s="51"/>
      <c r="X34" s="51"/>
      <c r="Y34" s="103">
        <f>SUM(Y38:Y39)</f>
        <v>5</v>
      </c>
      <c r="Z34" s="53">
        <f>SUM(Z38:Z39)</f>
        <v>0</v>
      </c>
      <c r="AA34" s="51"/>
      <c r="AB34" s="51"/>
      <c r="AC34" s="51"/>
      <c r="AD34" s="53"/>
      <c r="AE34" s="102">
        <f>SUM(AE38:AE39)</f>
        <v>1</v>
      </c>
      <c r="AF34" s="101">
        <f>SUM(AF38:AF39)</f>
        <v>1</v>
      </c>
      <c r="AG34" s="104"/>
      <c r="AH34" s="51"/>
      <c r="AI34" s="51"/>
      <c r="AJ34" s="51"/>
      <c r="AK34" s="51"/>
      <c r="AL34" s="104"/>
      <c r="AM34" s="103">
        <f>SUM(AM38:AM39)</f>
        <v>2</v>
      </c>
      <c r="AN34" s="53">
        <f>SUM(AN38:AN39)</f>
        <v>1</v>
      </c>
      <c r="AO34" s="53"/>
      <c r="AP34" s="51"/>
      <c r="AQ34" s="51"/>
      <c r="AR34" s="100"/>
      <c r="AS34" s="51"/>
      <c r="AT34" s="51"/>
      <c r="AU34" s="100"/>
      <c r="AV34" s="51"/>
      <c r="AW34" s="51"/>
      <c r="AX34" s="51"/>
      <c r="AY34" s="104"/>
      <c r="AZ34" s="103">
        <f>SUM(AZ38:AZ39)</f>
        <v>4</v>
      </c>
      <c r="BA34" s="53">
        <f>SUM(BA38:BA39)</f>
        <v>0</v>
      </c>
      <c r="BB34" s="53"/>
      <c r="BC34" s="51"/>
      <c r="BD34" s="51"/>
      <c r="BE34" s="51"/>
      <c r="BF34" s="51"/>
      <c r="BG34" s="51"/>
      <c r="BH34" s="105">
        <f>SUM(BH38:BH39)</f>
        <v>0</v>
      </c>
      <c r="BI34" s="101">
        <f>SUM(BI38:BI39)</f>
        <v>3</v>
      </c>
      <c r="BJ34" s="104"/>
      <c r="BK34" s="51"/>
      <c r="BL34" s="51"/>
      <c r="BM34" s="51"/>
      <c r="BN34" s="105">
        <f>SUM(BN38:BN39)</f>
        <v>0</v>
      </c>
      <c r="BO34" s="101">
        <f>SUM(BO38:BO39)</f>
        <v>9</v>
      </c>
      <c r="BP34" s="51"/>
      <c r="BQ34" s="51"/>
      <c r="BR34" s="103">
        <f>SUM(BR38:BR39)</f>
        <v>11</v>
      </c>
      <c r="BS34" s="53">
        <f>SUM(BS38:BS39)</f>
        <v>0</v>
      </c>
      <c r="BT34" s="51"/>
      <c r="BU34" s="51"/>
      <c r="BV34" s="51"/>
      <c r="BW34" s="51"/>
      <c r="BX34" s="105">
        <f>SUM(BX38:BX39)</f>
        <v>3</v>
      </c>
      <c r="BY34" s="101">
        <f>SUM(BY38:BY39)</f>
        <v>5</v>
      </c>
      <c r="BZ34" s="104"/>
      <c r="CA34" s="51"/>
      <c r="CB34" s="51"/>
      <c r="CC34" s="51"/>
      <c r="CD34" s="51"/>
      <c r="CE34" s="104"/>
      <c r="CF34" s="103">
        <f>SUM(CF38:CF39)</f>
        <v>3</v>
      </c>
      <c r="CG34" s="53">
        <f>SUM(CG38:CG39)</f>
        <v>0</v>
      </c>
      <c r="CH34" s="45"/>
      <c r="CK34" s="100"/>
    </row>
    <row r="35" spans="1:89" s="5" customFormat="1" ht="14.25" customHeight="1" thickTop="1">
      <c r="A35" s="4">
        <v>41924</v>
      </c>
      <c r="B35" s="81"/>
      <c r="E35" s="81"/>
      <c r="G35" s="136" t="s">
        <v>19</v>
      </c>
      <c r="H35" s="137"/>
      <c r="I35" s="88"/>
      <c r="M35" s="81"/>
      <c r="N35" s="6"/>
      <c r="O35" s="138" t="s">
        <v>20</v>
      </c>
      <c r="P35" s="136"/>
      <c r="Q35" s="99"/>
      <c r="U35" s="139" t="s">
        <v>21</v>
      </c>
      <c r="V35" s="140"/>
      <c r="X35" s="81"/>
      <c r="Y35" s="141" t="s">
        <v>22</v>
      </c>
      <c r="Z35" s="141"/>
      <c r="AC35" s="81"/>
      <c r="AE35" s="136" t="s">
        <v>23</v>
      </c>
      <c r="AF35" s="136"/>
      <c r="AG35" s="99"/>
      <c r="AK35" s="81"/>
      <c r="AM35" s="136" t="s">
        <v>24</v>
      </c>
      <c r="AN35" s="136"/>
      <c r="AO35" s="88"/>
      <c r="AR35" s="81"/>
      <c r="AU35" s="81"/>
      <c r="AX35" s="81"/>
      <c r="AZ35" s="136" t="s">
        <v>25</v>
      </c>
      <c r="BA35" s="136"/>
      <c r="BB35" s="88"/>
      <c r="BF35" s="81"/>
      <c r="BG35" s="6"/>
      <c r="BH35" s="138" t="s">
        <v>26</v>
      </c>
      <c r="BI35" s="136"/>
      <c r="BJ35" s="99"/>
      <c r="BN35" s="142" t="s">
        <v>27</v>
      </c>
      <c r="BO35" s="140"/>
      <c r="BQ35" s="81"/>
      <c r="BR35" s="141" t="s">
        <v>28</v>
      </c>
      <c r="BS35" s="141"/>
      <c r="BV35" s="81"/>
      <c r="BW35" s="6"/>
      <c r="BX35" s="138" t="s">
        <v>29</v>
      </c>
      <c r="BY35" s="136"/>
      <c r="BZ35" s="99"/>
      <c r="CD35" s="81"/>
      <c r="CF35" s="136" t="s">
        <v>30</v>
      </c>
      <c r="CG35" s="136"/>
      <c r="CH35" s="88"/>
      <c r="CK35" s="81"/>
    </row>
    <row r="36" spans="1:89" s="5" customFormat="1" ht="13.5" customHeight="1">
      <c r="A36" s="4"/>
      <c r="B36" s="81"/>
      <c r="E36" s="81"/>
      <c r="G36" s="136" t="s">
        <v>93</v>
      </c>
      <c r="H36" s="136"/>
      <c r="I36" s="81"/>
      <c r="M36" s="81"/>
      <c r="O36" s="136" t="s">
        <v>96</v>
      </c>
      <c r="P36" s="136"/>
      <c r="Q36" s="81"/>
      <c r="U36" s="140" t="s">
        <v>100</v>
      </c>
      <c r="V36" s="140"/>
      <c r="X36" s="81"/>
      <c r="Y36" s="141" t="s">
        <v>103</v>
      </c>
      <c r="Z36" s="141"/>
      <c r="AC36" s="81"/>
      <c r="AE36" s="136" t="s">
        <v>97</v>
      </c>
      <c r="AF36" s="136"/>
      <c r="AG36" s="81"/>
      <c r="AK36" s="81"/>
      <c r="AM36" s="136" t="s">
        <v>97</v>
      </c>
      <c r="AN36" s="136"/>
      <c r="AO36" s="81"/>
      <c r="AR36" s="81"/>
      <c r="AU36" s="81"/>
      <c r="AX36" s="81"/>
      <c r="AZ36" s="136" t="s">
        <v>98</v>
      </c>
      <c r="BA36" s="136"/>
      <c r="BB36" s="81"/>
      <c r="BF36" s="81"/>
      <c r="BH36" s="136" t="s">
        <v>100</v>
      </c>
      <c r="BI36" s="136"/>
      <c r="BJ36" s="81"/>
      <c r="BN36" s="140" t="s">
        <v>96</v>
      </c>
      <c r="BO36" s="140"/>
      <c r="BQ36" s="81"/>
      <c r="BR36" s="141" t="s">
        <v>93</v>
      </c>
      <c r="BS36" s="141"/>
      <c r="BV36" s="81"/>
      <c r="BX36" s="136" t="s">
        <v>98</v>
      </c>
      <c r="BY36" s="136"/>
      <c r="BZ36" s="81"/>
      <c r="CD36" s="81"/>
      <c r="CF36" s="136" t="s">
        <v>103</v>
      </c>
      <c r="CG36" s="136"/>
      <c r="CH36" s="81"/>
      <c r="CK36" s="81"/>
    </row>
    <row r="37" spans="1:89" s="5" customFormat="1" ht="13.5" customHeight="1">
      <c r="A37" s="4"/>
      <c r="B37" s="81"/>
      <c r="E37" s="81"/>
      <c r="G37" s="143" t="s">
        <v>94</v>
      </c>
      <c r="H37" s="127"/>
      <c r="I37" s="81"/>
      <c r="M37" s="81"/>
      <c r="O37" s="144" t="s">
        <v>94</v>
      </c>
      <c r="P37" s="133"/>
      <c r="Q37" s="81"/>
      <c r="U37" s="145" t="s">
        <v>94</v>
      </c>
      <c r="V37" s="146"/>
      <c r="X37" s="81"/>
      <c r="Y37" s="147" t="s">
        <v>95</v>
      </c>
      <c r="Z37" s="148"/>
      <c r="AC37" s="81"/>
      <c r="AE37" s="144" t="s">
        <v>95</v>
      </c>
      <c r="AF37" s="133"/>
      <c r="AG37" s="81"/>
      <c r="AK37" s="81"/>
      <c r="AM37" s="143" t="s">
        <v>94</v>
      </c>
      <c r="AN37" s="127"/>
      <c r="AO37" s="81"/>
      <c r="AR37" s="81"/>
      <c r="AU37" s="81"/>
      <c r="AX37" s="81"/>
      <c r="AZ37" s="143" t="s">
        <v>94</v>
      </c>
      <c r="BA37" s="127"/>
      <c r="BB37" s="81"/>
      <c r="BF37" s="81"/>
      <c r="BH37" s="144" t="s">
        <v>95</v>
      </c>
      <c r="BI37" s="133"/>
      <c r="BJ37" s="81"/>
      <c r="BN37" s="149" t="s">
        <v>95</v>
      </c>
      <c r="BO37" s="150"/>
      <c r="BQ37" s="81"/>
      <c r="BR37" s="151" t="s">
        <v>95</v>
      </c>
      <c r="BS37" s="152"/>
      <c r="BV37" s="81"/>
      <c r="BX37" s="144" t="s">
        <v>95</v>
      </c>
      <c r="BY37" s="133"/>
      <c r="BZ37" s="81"/>
      <c r="CD37" s="81"/>
      <c r="CF37" s="143" t="s">
        <v>94</v>
      </c>
      <c r="CG37" s="127"/>
      <c r="CH37" s="81"/>
      <c r="CK37" s="81"/>
    </row>
    <row r="38" spans="1:89" s="71" customFormat="1" ht="9" customHeight="1">
      <c r="A38" s="11" t="s">
        <v>8</v>
      </c>
      <c r="B38" s="82"/>
      <c r="E38" s="82"/>
      <c r="G38" s="72">
        <v>4</v>
      </c>
      <c r="H38" s="73">
        <v>0</v>
      </c>
      <c r="I38" s="82"/>
      <c r="M38" s="82"/>
      <c r="O38" s="74">
        <v>0</v>
      </c>
      <c r="P38" s="73">
        <v>0</v>
      </c>
      <c r="Q38" s="82"/>
      <c r="U38" s="75">
        <v>0</v>
      </c>
      <c r="V38" s="82">
        <v>0</v>
      </c>
      <c r="X38" s="82"/>
      <c r="Y38" s="72">
        <v>2</v>
      </c>
      <c r="Z38" s="70">
        <v>0</v>
      </c>
      <c r="AC38" s="82"/>
      <c r="AE38" s="74">
        <v>1</v>
      </c>
      <c r="AF38" s="73">
        <v>0</v>
      </c>
      <c r="AG38" s="82"/>
      <c r="AK38" s="82"/>
      <c r="AM38" s="72">
        <v>0</v>
      </c>
      <c r="AN38" s="73">
        <v>1</v>
      </c>
      <c r="AO38" s="82"/>
      <c r="AR38" s="82"/>
      <c r="AU38" s="82"/>
      <c r="AX38" s="82"/>
      <c r="AZ38" s="72">
        <v>2</v>
      </c>
      <c r="BA38" s="73">
        <v>0</v>
      </c>
      <c r="BB38" s="82"/>
      <c r="BF38" s="82"/>
      <c r="BH38" s="74">
        <v>0</v>
      </c>
      <c r="BI38" s="73">
        <v>3</v>
      </c>
      <c r="BJ38" s="82"/>
      <c r="BN38" s="76">
        <v>0</v>
      </c>
      <c r="BO38" s="82">
        <v>4</v>
      </c>
      <c r="BQ38" s="82"/>
      <c r="BR38" s="72">
        <v>6</v>
      </c>
      <c r="BS38" s="70">
        <v>0</v>
      </c>
      <c r="BV38" s="82"/>
      <c r="BX38" s="74">
        <v>2</v>
      </c>
      <c r="BY38" s="79">
        <v>0</v>
      </c>
      <c r="BZ38" s="82"/>
      <c r="CD38" s="82"/>
      <c r="CF38" s="72">
        <v>2</v>
      </c>
      <c r="CG38" s="73">
        <v>0</v>
      </c>
      <c r="CH38" s="82"/>
      <c r="CK38" s="82"/>
    </row>
    <row r="39" spans="1:89" s="71" customFormat="1" ht="9" customHeight="1">
      <c r="A39" s="11" t="s">
        <v>9</v>
      </c>
      <c r="B39" s="82"/>
      <c r="E39" s="82"/>
      <c r="G39" s="72">
        <v>3</v>
      </c>
      <c r="H39" s="73">
        <v>0</v>
      </c>
      <c r="I39" s="82"/>
      <c r="M39" s="82"/>
      <c r="O39" s="74">
        <v>1</v>
      </c>
      <c r="P39" s="73">
        <v>1</v>
      </c>
      <c r="Q39" s="82"/>
      <c r="U39" s="75">
        <v>0</v>
      </c>
      <c r="V39" s="82">
        <v>2</v>
      </c>
      <c r="X39" s="82"/>
      <c r="Y39" s="72">
        <v>3</v>
      </c>
      <c r="Z39" s="70">
        <v>0</v>
      </c>
      <c r="AC39" s="82"/>
      <c r="AE39" s="74">
        <v>0</v>
      </c>
      <c r="AF39" s="73">
        <v>1</v>
      </c>
      <c r="AG39" s="82"/>
      <c r="AK39" s="82"/>
      <c r="AM39" s="72">
        <v>2</v>
      </c>
      <c r="AN39" s="73">
        <v>0</v>
      </c>
      <c r="AO39" s="82"/>
      <c r="AR39" s="82"/>
      <c r="AU39" s="82"/>
      <c r="AX39" s="82"/>
      <c r="AZ39" s="72">
        <v>2</v>
      </c>
      <c r="BA39" s="73">
        <v>0</v>
      </c>
      <c r="BB39" s="82"/>
      <c r="BF39" s="82"/>
      <c r="BH39" s="74">
        <v>0</v>
      </c>
      <c r="BI39" s="73">
        <v>0</v>
      </c>
      <c r="BJ39" s="82"/>
      <c r="BN39" s="76">
        <v>0</v>
      </c>
      <c r="BO39" s="82">
        <v>5</v>
      </c>
      <c r="BQ39" s="82"/>
      <c r="BR39" s="74">
        <v>5</v>
      </c>
      <c r="BS39" s="70">
        <v>0</v>
      </c>
      <c r="BV39" s="82"/>
      <c r="BX39" s="74">
        <v>1</v>
      </c>
      <c r="BY39" s="79">
        <v>5</v>
      </c>
      <c r="BZ39" s="82"/>
      <c r="CD39" s="82"/>
      <c r="CF39" s="72">
        <v>1</v>
      </c>
      <c r="CG39" s="73">
        <v>0</v>
      </c>
      <c r="CH39" s="82"/>
      <c r="CK39" s="82"/>
    </row>
    <row r="40" spans="1:89" s="71" customFormat="1" ht="9" customHeight="1">
      <c r="A40" s="11" t="s">
        <v>10</v>
      </c>
      <c r="B40" s="82"/>
      <c r="E40" s="82"/>
      <c r="G40" s="72"/>
      <c r="H40" s="73"/>
      <c r="I40" s="82"/>
      <c r="M40" s="82"/>
      <c r="O40" s="74">
        <v>2</v>
      </c>
      <c r="P40" s="73">
        <v>4</v>
      </c>
      <c r="Q40" s="82"/>
      <c r="U40" s="77"/>
      <c r="V40" s="82"/>
      <c r="X40" s="82"/>
      <c r="Y40" s="72"/>
      <c r="Z40" s="70"/>
      <c r="AC40" s="82"/>
      <c r="AE40" s="74">
        <v>4</v>
      </c>
      <c r="AF40" s="73">
        <v>5</v>
      </c>
      <c r="AG40" s="82"/>
      <c r="AK40" s="82"/>
      <c r="AM40" s="72"/>
      <c r="AN40" s="73"/>
      <c r="AO40" s="82"/>
      <c r="AR40" s="82"/>
      <c r="AU40" s="82"/>
      <c r="AX40" s="82"/>
      <c r="AZ40" s="72"/>
      <c r="BA40" s="73"/>
      <c r="BB40" s="82"/>
      <c r="BF40" s="82"/>
      <c r="BH40" s="78"/>
      <c r="BI40" s="73"/>
      <c r="BJ40" s="82"/>
      <c r="BN40" s="76"/>
      <c r="BO40" s="82"/>
      <c r="BQ40" s="82"/>
      <c r="BR40" s="78"/>
      <c r="BS40" s="70"/>
      <c r="BV40" s="82"/>
      <c r="BX40" s="78"/>
      <c r="BY40" s="73"/>
      <c r="BZ40" s="82"/>
      <c r="CD40" s="82"/>
      <c r="CF40" s="72"/>
      <c r="CG40" s="73"/>
      <c r="CH40" s="82"/>
      <c r="CK40" s="82"/>
    </row>
    <row r="41" spans="1:89" s="14" customFormat="1" ht="9" customHeight="1">
      <c r="A41" s="13"/>
      <c r="B41" s="83"/>
      <c r="E41" s="83"/>
      <c r="I41" s="83"/>
      <c r="M41" s="83"/>
      <c r="Q41" s="83"/>
      <c r="U41" s="15"/>
      <c r="V41" s="83"/>
      <c r="X41" s="83"/>
      <c r="Z41" s="17"/>
      <c r="AC41" s="83"/>
      <c r="AG41" s="83"/>
      <c r="AK41" s="83"/>
      <c r="AO41" s="83"/>
      <c r="AR41" s="83"/>
      <c r="AU41" s="83"/>
      <c r="AX41" s="83"/>
      <c r="BB41" s="83"/>
      <c r="BF41" s="83"/>
      <c r="BJ41" s="83"/>
      <c r="BN41" s="15"/>
      <c r="BO41" s="83"/>
      <c r="BQ41" s="83"/>
      <c r="BS41" s="17"/>
      <c r="BV41" s="83"/>
      <c r="BZ41" s="83"/>
      <c r="CD41" s="83"/>
      <c r="CH41" s="83"/>
      <c r="CK41" s="83"/>
    </row>
    <row r="42" spans="1:89" s="14" customFormat="1" ht="9.75" customHeight="1" thickBot="1">
      <c r="A42" s="13"/>
      <c r="B42" s="83"/>
      <c r="E42" s="84">
        <f>SUM(E46:E47)</f>
        <v>0</v>
      </c>
      <c r="F42" s="85">
        <f>SUM(F46:F47)</f>
        <v>2</v>
      </c>
      <c r="G42" s="19"/>
      <c r="H42" s="19"/>
      <c r="I42" s="90">
        <f>SUM(I46:I47)</f>
        <v>2</v>
      </c>
      <c r="J42" s="80">
        <f>SUM(J46:J47)</f>
        <v>2</v>
      </c>
      <c r="K42" s="19"/>
      <c r="L42" s="19"/>
      <c r="M42" s="93">
        <f>SUM(M46:M47)</f>
        <v>4</v>
      </c>
      <c r="N42" s="107">
        <f>SUM(N46:N47)</f>
        <v>1</v>
      </c>
      <c r="O42" s="19"/>
      <c r="P42" s="19"/>
      <c r="Q42" s="90">
        <f>SUM(Q46:Q47)</f>
        <v>5</v>
      </c>
      <c r="R42" s="80">
        <f>SUM(R46:R47)</f>
        <v>1</v>
      </c>
      <c r="S42" s="19"/>
      <c r="T42" s="47"/>
      <c r="U42" s="19"/>
      <c r="V42" s="93"/>
      <c r="W42" s="19"/>
      <c r="X42" s="93"/>
      <c r="Y42" s="19"/>
      <c r="Z42" s="47"/>
      <c r="AA42" s="19"/>
      <c r="AB42" s="19"/>
      <c r="AC42" s="93">
        <f>SUM(AC46:AC47)</f>
        <v>0</v>
      </c>
      <c r="AD42" s="85">
        <f>SUM(AD46:AD47)</f>
        <v>10</v>
      </c>
      <c r="AE42" s="19"/>
      <c r="AF42" s="19"/>
      <c r="AG42" s="89">
        <f>SUM(AG46:AG47)</f>
        <v>0</v>
      </c>
      <c r="AH42" s="85">
        <f>SUM(AH46:AH47)</f>
        <v>2</v>
      </c>
      <c r="AI42" s="19"/>
      <c r="AJ42" s="19"/>
      <c r="AK42" s="84">
        <f>SUM(AK46:AK47)</f>
        <v>1</v>
      </c>
      <c r="AL42" s="85">
        <f>SUM(AL46:AL47)</f>
        <v>1</v>
      </c>
      <c r="AM42" s="19"/>
      <c r="AN42" s="19"/>
      <c r="AO42" s="90">
        <f>SUM(AO46:AO47)</f>
        <v>1</v>
      </c>
      <c r="AP42" s="106">
        <f>SUM(AP46:AP47)</f>
        <v>1</v>
      </c>
      <c r="AQ42" s="19"/>
      <c r="AR42" s="93"/>
      <c r="AS42" s="19"/>
      <c r="AT42" s="19"/>
      <c r="AU42" s="93"/>
      <c r="AV42" s="19"/>
      <c r="AW42" s="19"/>
      <c r="AX42" s="90">
        <f>SUM(AX46:AX47)</f>
        <v>5</v>
      </c>
      <c r="AY42" s="106">
        <f>SUM(AY46:AY47)</f>
        <v>0</v>
      </c>
      <c r="AZ42" s="19"/>
      <c r="BA42" s="19"/>
      <c r="BB42" s="90">
        <f>SUM(BB46:BB47)</f>
        <v>0</v>
      </c>
      <c r="BC42" s="80">
        <f>SUM(BC46:BC47)</f>
        <v>0</v>
      </c>
      <c r="BD42" s="19"/>
      <c r="BE42" s="19"/>
      <c r="BF42" s="90">
        <f>SUM(BF46:BF47)</f>
        <v>2</v>
      </c>
      <c r="BG42" s="80">
        <f>SUM(BG46:BG47)</f>
        <v>0</v>
      </c>
      <c r="BH42" s="19"/>
      <c r="BI42" s="19"/>
      <c r="BJ42" s="89">
        <f>SUM(BJ46:BJ47)</f>
        <v>0</v>
      </c>
      <c r="BK42" s="85">
        <f>SUM(BK46:BK47)</f>
        <v>4</v>
      </c>
      <c r="BL42" s="19"/>
      <c r="BM42" s="47"/>
      <c r="BN42" s="19"/>
      <c r="BO42" s="93"/>
      <c r="BP42" s="19"/>
      <c r="BQ42" s="93"/>
      <c r="BR42" s="19"/>
      <c r="BS42" s="47"/>
      <c r="BT42" s="19"/>
      <c r="BU42" s="19"/>
      <c r="BV42" s="90">
        <f aca="true" t="shared" si="0" ref="BV42:CI42">SUM(BV46:BV47)</f>
        <v>5</v>
      </c>
      <c r="BW42" s="80">
        <f t="shared" si="0"/>
        <v>3</v>
      </c>
      <c r="BX42" s="19"/>
      <c r="BY42" s="19"/>
      <c r="BZ42" s="90">
        <f t="shared" si="0"/>
        <v>4</v>
      </c>
      <c r="CA42" s="80">
        <f t="shared" si="0"/>
        <v>1</v>
      </c>
      <c r="CB42" s="19"/>
      <c r="CC42" s="19"/>
      <c r="CD42" s="90">
        <f t="shared" si="0"/>
        <v>4</v>
      </c>
      <c r="CE42" s="80">
        <f t="shared" si="0"/>
        <v>3</v>
      </c>
      <c r="CF42" s="19"/>
      <c r="CG42" s="19"/>
      <c r="CH42" s="89">
        <f t="shared" si="0"/>
        <v>2</v>
      </c>
      <c r="CI42" s="85">
        <f t="shared" si="0"/>
        <v>3</v>
      </c>
      <c r="CK42" s="83"/>
    </row>
    <row r="43" spans="1:89" s="5" customFormat="1" ht="13.5" customHeight="1" thickTop="1">
      <c r="A43" s="4">
        <v>41923</v>
      </c>
      <c r="B43" s="81"/>
      <c r="D43" s="46"/>
      <c r="E43" s="141" t="s">
        <v>31</v>
      </c>
      <c r="F43" s="153"/>
      <c r="H43" s="81"/>
      <c r="I43" s="153" t="s">
        <v>32</v>
      </c>
      <c r="J43" s="154"/>
      <c r="K43" s="49"/>
      <c r="L43" s="81"/>
      <c r="M43" s="155" t="s">
        <v>33</v>
      </c>
      <c r="N43" s="141"/>
      <c r="O43" s="27"/>
      <c r="P43" s="81"/>
      <c r="Q43" s="141" t="s">
        <v>34</v>
      </c>
      <c r="R43" s="141"/>
      <c r="U43" s="27"/>
      <c r="V43" s="81"/>
      <c r="X43" s="81"/>
      <c r="Z43" s="46"/>
      <c r="AC43" s="139" t="s">
        <v>35</v>
      </c>
      <c r="AD43" s="140"/>
      <c r="AG43" s="156" t="s">
        <v>36</v>
      </c>
      <c r="AH43" s="140"/>
      <c r="AJ43" s="28"/>
      <c r="AK43" s="140" t="s">
        <v>37</v>
      </c>
      <c r="AL43" s="140"/>
      <c r="AN43" s="81"/>
      <c r="AO43" s="157" t="s">
        <v>38</v>
      </c>
      <c r="AP43" s="158"/>
      <c r="AQ43" s="49"/>
      <c r="AR43" s="81"/>
      <c r="AU43" s="81"/>
      <c r="AW43" s="81"/>
      <c r="AX43" s="157" t="s">
        <v>39</v>
      </c>
      <c r="AY43" s="158"/>
      <c r="AZ43" s="49"/>
      <c r="BA43" s="81"/>
      <c r="BB43" s="153" t="s">
        <v>40</v>
      </c>
      <c r="BC43" s="154"/>
      <c r="BD43" s="49"/>
      <c r="BE43" s="81"/>
      <c r="BF43" s="141" t="s">
        <v>41</v>
      </c>
      <c r="BG43" s="141"/>
      <c r="BI43" s="46"/>
      <c r="BJ43" s="141" t="s">
        <v>42</v>
      </c>
      <c r="BK43" s="153"/>
      <c r="BM43" s="46"/>
      <c r="BN43" s="49"/>
      <c r="BO43" s="81"/>
      <c r="BQ43" s="81"/>
      <c r="BS43" s="28"/>
      <c r="BU43" s="81"/>
      <c r="BV43" s="159" t="s">
        <v>43</v>
      </c>
      <c r="BW43" s="154"/>
      <c r="BX43" s="49"/>
      <c r="BY43" s="81"/>
      <c r="BZ43" s="141" t="s">
        <v>44</v>
      </c>
      <c r="CA43" s="141"/>
      <c r="CC43" s="81"/>
      <c r="CD43" s="159" t="s">
        <v>45</v>
      </c>
      <c r="CE43" s="154"/>
      <c r="CF43" s="27"/>
      <c r="CG43" s="46"/>
      <c r="CH43" s="141" t="s">
        <v>46</v>
      </c>
      <c r="CI43" s="153"/>
      <c r="CK43" s="81"/>
    </row>
    <row r="44" spans="1:89" s="5" customFormat="1" ht="13.5" customHeight="1">
      <c r="A44" s="4"/>
      <c r="B44" s="81"/>
      <c r="D44" s="46"/>
      <c r="E44" s="141" t="s">
        <v>93</v>
      </c>
      <c r="F44" s="153"/>
      <c r="H44" s="81"/>
      <c r="I44" s="153" t="s">
        <v>93</v>
      </c>
      <c r="J44" s="154"/>
      <c r="K44" s="49"/>
      <c r="L44" s="81"/>
      <c r="M44" s="141" t="s">
        <v>96</v>
      </c>
      <c r="N44" s="141"/>
      <c r="P44" s="81"/>
      <c r="Q44" s="141" t="s">
        <v>96</v>
      </c>
      <c r="R44" s="141"/>
      <c r="U44" s="27"/>
      <c r="V44" s="81"/>
      <c r="X44" s="81"/>
      <c r="Z44" s="28"/>
      <c r="AC44" s="140" t="s">
        <v>97</v>
      </c>
      <c r="AD44" s="140"/>
      <c r="AG44" s="160" t="s">
        <v>79</v>
      </c>
      <c r="AH44" s="140"/>
      <c r="AK44" s="140" t="s">
        <v>79</v>
      </c>
      <c r="AL44" s="140"/>
      <c r="AN44" s="81"/>
      <c r="AO44" s="159" t="s">
        <v>97</v>
      </c>
      <c r="AP44" s="154"/>
      <c r="AQ44" s="49"/>
      <c r="AR44" s="81"/>
      <c r="AU44" s="81"/>
      <c r="AW44" s="81"/>
      <c r="AX44" s="159" t="s">
        <v>98</v>
      </c>
      <c r="AY44" s="154"/>
      <c r="AZ44" s="49"/>
      <c r="BA44" s="81"/>
      <c r="BB44" s="153" t="s">
        <v>98</v>
      </c>
      <c r="BC44" s="154"/>
      <c r="BD44" s="49"/>
      <c r="BE44" s="81"/>
      <c r="BF44" s="141" t="s">
        <v>99</v>
      </c>
      <c r="BG44" s="141"/>
      <c r="BI44" s="46"/>
      <c r="BJ44" s="141" t="s">
        <v>100</v>
      </c>
      <c r="BK44" s="153"/>
      <c r="BN44" s="27"/>
      <c r="BO44" s="81"/>
      <c r="BQ44" s="81"/>
      <c r="BS44" s="28"/>
      <c r="BU44" s="81"/>
      <c r="BV44" s="159" t="s">
        <v>101</v>
      </c>
      <c r="BW44" s="154"/>
      <c r="BX44" s="49"/>
      <c r="BY44" s="81"/>
      <c r="BZ44" s="141" t="s">
        <v>101</v>
      </c>
      <c r="CA44" s="141"/>
      <c r="CC44" s="81"/>
      <c r="CD44" s="159" t="s">
        <v>102</v>
      </c>
      <c r="CE44" s="154"/>
      <c r="CF44" s="27"/>
      <c r="CG44" s="46"/>
      <c r="CH44" s="141" t="s">
        <v>102</v>
      </c>
      <c r="CI44" s="153"/>
      <c r="CK44" s="81"/>
    </row>
    <row r="45" spans="1:89" s="5" customFormat="1" ht="13.5" customHeight="1">
      <c r="A45" s="4"/>
      <c r="B45" s="81"/>
      <c r="D45" s="46"/>
      <c r="E45" s="151" t="s">
        <v>94</v>
      </c>
      <c r="F45" s="161"/>
      <c r="H45" s="81"/>
      <c r="I45" s="162" t="s">
        <v>95</v>
      </c>
      <c r="J45" s="163"/>
      <c r="K45" s="49"/>
      <c r="L45" s="81"/>
      <c r="M45" s="151" t="s">
        <v>95</v>
      </c>
      <c r="N45" s="152"/>
      <c r="P45" s="81"/>
      <c r="Q45" s="147" t="s">
        <v>94</v>
      </c>
      <c r="R45" s="148"/>
      <c r="U45" s="27"/>
      <c r="V45" s="81"/>
      <c r="X45" s="81"/>
      <c r="Z45" s="28"/>
      <c r="AC45" s="149" t="s">
        <v>95</v>
      </c>
      <c r="AD45" s="150"/>
      <c r="AG45" s="164" t="s">
        <v>95</v>
      </c>
      <c r="AH45" s="146"/>
      <c r="AK45" s="149" t="s">
        <v>94</v>
      </c>
      <c r="AL45" s="150"/>
      <c r="AN45" s="81"/>
      <c r="AO45" s="165" t="s">
        <v>94</v>
      </c>
      <c r="AP45" s="166"/>
      <c r="AQ45" s="49"/>
      <c r="AR45" s="81"/>
      <c r="AU45" s="81"/>
      <c r="AW45" s="81"/>
      <c r="AX45" s="167" t="s">
        <v>94</v>
      </c>
      <c r="AY45" s="163"/>
      <c r="AZ45" s="49"/>
      <c r="BA45" s="81"/>
      <c r="BB45" s="168" t="s">
        <v>95</v>
      </c>
      <c r="BC45" s="166"/>
      <c r="BD45" s="49"/>
      <c r="BE45" s="81"/>
      <c r="BF45" s="151" t="s">
        <v>94</v>
      </c>
      <c r="BG45" s="152"/>
      <c r="BI45" s="46"/>
      <c r="BJ45" s="147" t="s">
        <v>95</v>
      </c>
      <c r="BK45" s="169"/>
      <c r="BN45" s="27"/>
      <c r="BO45" s="81"/>
      <c r="BQ45" s="81"/>
      <c r="BS45" s="28"/>
      <c r="BU45" s="81"/>
      <c r="BV45" s="165" t="s">
        <v>95</v>
      </c>
      <c r="BW45" s="166"/>
      <c r="BX45" s="49"/>
      <c r="BY45" s="81"/>
      <c r="BZ45" s="147" t="s">
        <v>94</v>
      </c>
      <c r="CA45" s="148"/>
      <c r="CC45" s="81"/>
      <c r="CD45" s="165" t="s">
        <v>94</v>
      </c>
      <c r="CE45" s="166"/>
      <c r="CF45" s="27"/>
      <c r="CG45" s="46"/>
      <c r="CH45" s="147" t="s">
        <v>95</v>
      </c>
      <c r="CI45" s="169"/>
      <c r="CK45" s="81"/>
    </row>
    <row r="46" spans="1:89" s="62" customFormat="1" ht="9" customHeight="1">
      <c r="A46" s="29" t="s">
        <v>8</v>
      </c>
      <c r="B46" s="86"/>
      <c r="D46" s="63"/>
      <c r="E46" s="64">
        <v>0</v>
      </c>
      <c r="F46" s="86">
        <v>0</v>
      </c>
      <c r="H46" s="86"/>
      <c r="I46" s="67">
        <v>0</v>
      </c>
      <c r="J46" s="62">
        <v>1</v>
      </c>
      <c r="K46" s="66"/>
      <c r="L46" s="86"/>
      <c r="M46" s="64">
        <v>3</v>
      </c>
      <c r="N46" s="61">
        <v>1</v>
      </c>
      <c r="P46" s="86"/>
      <c r="Q46" s="67">
        <v>3</v>
      </c>
      <c r="R46" s="61">
        <v>1</v>
      </c>
      <c r="U46" s="68"/>
      <c r="V46" s="86"/>
      <c r="X46" s="86"/>
      <c r="Z46" s="61"/>
      <c r="AC46" s="65">
        <v>0</v>
      </c>
      <c r="AD46" s="86">
        <v>2</v>
      </c>
      <c r="AG46" s="69">
        <v>0</v>
      </c>
      <c r="AH46" s="86">
        <v>1</v>
      </c>
      <c r="AK46" s="65">
        <v>0</v>
      </c>
      <c r="AL46" s="86">
        <v>0</v>
      </c>
      <c r="AN46" s="86"/>
      <c r="AO46" s="64">
        <v>0</v>
      </c>
      <c r="AP46" s="62">
        <v>0</v>
      </c>
      <c r="AQ46" s="66"/>
      <c r="AR46" s="86"/>
      <c r="AU46" s="86"/>
      <c r="AW46" s="86"/>
      <c r="AX46" s="67">
        <v>1</v>
      </c>
      <c r="AY46" s="62">
        <v>0</v>
      </c>
      <c r="AZ46" s="66"/>
      <c r="BA46" s="86"/>
      <c r="BB46" s="64">
        <v>0</v>
      </c>
      <c r="BC46" s="62">
        <v>0</v>
      </c>
      <c r="BD46" s="66"/>
      <c r="BE46" s="86"/>
      <c r="BF46" s="64">
        <v>0</v>
      </c>
      <c r="BG46" s="61">
        <v>0</v>
      </c>
      <c r="BI46" s="63"/>
      <c r="BJ46" s="67">
        <v>0</v>
      </c>
      <c r="BK46" s="86">
        <v>2</v>
      </c>
      <c r="BN46" s="68"/>
      <c r="BO46" s="86"/>
      <c r="BQ46" s="86"/>
      <c r="BS46" s="61"/>
      <c r="BU46" s="86"/>
      <c r="BV46" s="64">
        <v>2</v>
      </c>
      <c r="BW46" s="62">
        <v>1</v>
      </c>
      <c r="BX46" s="66"/>
      <c r="BY46" s="86"/>
      <c r="BZ46" s="67">
        <v>2</v>
      </c>
      <c r="CA46" s="61">
        <v>0</v>
      </c>
      <c r="CC46" s="86"/>
      <c r="CD46" s="64">
        <v>3</v>
      </c>
      <c r="CE46" s="62">
        <v>1</v>
      </c>
      <c r="CF46" s="68"/>
      <c r="CG46" s="63"/>
      <c r="CH46" s="67">
        <v>1</v>
      </c>
      <c r="CI46" s="86">
        <v>2</v>
      </c>
      <c r="CK46" s="86"/>
    </row>
    <row r="47" spans="1:89" s="62" customFormat="1" ht="9" customHeight="1">
      <c r="A47" s="29" t="s">
        <v>9</v>
      </c>
      <c r="B47" s="86"/>
      <c r="D47" s="63"/>
      <c r="E47" s="64">
        <v>0</v>
      </c>
      <c r="F47" s="86">
        <v>2</v>
      </c>
      <c r="H47" s="86"/>
      <c r="I47" s="67">
        <v>2</v>
      </c>
      <c r="J47" s="62">
        <v>1</v>
      </c>
      <c r="K47" s="66"/>
      <c r="L47" s="86"/>
      <c r="M47" s="64">
        <v>1</v>
      </c>
      <c r="N47" s="61">
        <v>0</v>
      </c>
      <c r="P47" s="86"/>
      <c r="Q47" s="67">
        <v>2</v>
      </c>
      <c r="R47" s="61">
        <v>0</v>
      </c>
      <c r="U47" s="68"/>
      <c r="V47" s="86"/>
      <c r="X47" s="86"/>
      <c r="Z47" s="61"/>
      <c r="AC47" s="65">
        <v>0</v>
      </c>
      <c r="AD47" s="86">
        <v>8</v>
      </c>
      <c r="AG47" s="69">
        <v>0</v>
      </c>
      <c r="AH47" s="86">
        <v>1</v>
      </c>
      <c r="AK47" s="65">
        <v>1</v>
      </c>
      <c r="AL47" s="86">
        <v>1</v>
      </c>
      <c r="AN47" s="86"/>
      <c r="AO47" s="64">
        <v>1</v>
      </c>
      <c r="AP47" s="62">
        <v>1</v>
      </c>
      <c r="AQ47" s="66"/>
      <c r="AR47" s="86"/>
      <c r="AU47" s="86"/>
      <c r="AW47" s="86"/>
      <c r="AX47" s="67">
        <v>4</v>
      </c>
      <c r="AY47" s="62">
        <v>0</v>
      </c>
      <c r="AZ47" s="66"/>
      <c r="BA47" s="86"/>
      <c r="BB47" s="64">
        <v>0</v>
      </c>
      <c r="BC47" s="62">
        <v>0</v>
      </c>
      <c r="BD47" s="66"/>
      <c r="BE47" s="86"/>
      <c r="BF47" s="64">
        <v>2</v>
      </c>
      <c r="BG47" s="61">
        <v>0</v>
      </c>
      <c r="BI47" s="63"/>
      <c r="BJ47" s="67">
        <v>0</v>
      </c>
      <c r="BK47" s="86">
        <v>2</v>
      </c>
      <c r="BN47" s="68"/>
      <c r="BO47" s="86"/>
      <c r="BQ47" s="86"/>
      <c r="BS47" s="61"/>
      <c r="BU47" s="86"/>
      <c r="BV47" s="64">
        <v>3</v>
      </c>
      <c r="BW47" s="62">
        <v>2</v>
      </c>
      <c r="BX47" s="66"/>
      <c r="BY47" s="86"/>
      <c r="BZ47" s="67">
        <v>2</v>
      </c>
      <c r="CA47" s="61">
        <v>1</v>
      </c>
      <c r="CC47" s="86"/>
      <c r="CD47" s="64">
        <v>1</v>
      </c>
      <c r="CE47" s="62">
        <v>2</v>
      </c>
      <c r="CF47" s="68"/>
      <c r="CG47" s="63"/>
      <c r="CH47" s="67">
        <v>1</v>
      </c>
      <c r="CI47" s="86">
        <v>1</v>
      </c>
      <c r="CK47" s="86"/>
    </row>
    <row r="48" spans="1:89" s="62" customFormat="1" ht="9" customHeight="1">
      <c r="A48" s="29" t="s">
        <v>10</v>
      </c>
      <c r="B48" s="86"/>
      <c r="D48" s="63"/>
      <c r="F48" s="86"/>
      <c r="H48" s="86"/>
      <c r="I48" s="62">
        <v>4</v>
      </c>
      <c r="J48" s="62">
        <v>2</v>
      </c>
      <c r="K48" s="66"/>
      <c r="L48" s="86"/>
      <c r="N48" s="61"/>
      <c r="P48" s="86"/>
      <c r="R48" s="61"/>
      <c r="U48" s="68"/>
      <c r="V48" s="86"/>
      <c r="X48" s="86"/>
      <c r="Z48" s="61"/>
      <c r="AC48" s="68"/>
      <c r="AD48" s="86"/>
      <c r="AG48" s="68"/>
      <c r="AH48" s="86"/>
      <c r="AK48" s="68">
        <v>1</v>
      </c>
      <c r="AL48" s="86">
        <v>3</v>
      </c>
      <c r="AN48" s="86"/>
      <c r="AO48" s="62">
        <v>3</v>
      </c>
      <c r="AP48" s="62">
        <v>1</v>
      </c>
      <c r="AQ48" s="66"/>
      <c r="AR48" s="86"/>
      <c r="AU48" s="86"/>
      <c r="AW48" s="86"/>
      <c r="AZ48" s="66"/>
      <c r="BA48" s="86"/>
      <c r="BB48" s="62">
        <v>4</v>
      </c>
      <c r="BC48" s="62">
        <v>3</v>
      </c>
      <c r="BD48" s="66"/>
      <c r="BE48" s="86"/>
      <c r="BG48" s="61"/>
      <c r="BI48" s="63"/>
      <c r="BK48" s="86"/>
      <c r="BN48" s="68"/>
      <c r="BO48" s="86"/>
      <c r="BQ48" s="86"/>
      <c r="BS48" s="61"/>
      <c r="BU48" s="86"/>
      <c r="BX48" s="66"/>
      <c r="BY48" s="86"/>
      <c r="CA48" s="61"/>
      <c r="CC48" s="86"/>
      <c r="CF48" s="68"/>
      <c r="CG48" s="63"/>
      <c r="CI48" s="86"/>
      <c r="CK48" s="86"/>
    </row>
    <row r="49" spans="1:90" s="33" customFormat="1" ht="13.5" customHeight="1">
      <c r="A49" s="30"/>
      <c r="B49" s="87"/>
      <c r="C49" s="31"/>
      <c r="D49" s="48"/>
      <c r="E49" s="31"/>
      <c r="F49" s="87"/>
      <c r="H49" s="87"/>
      <c r="I49" s="31"/>
      <c r="J49" s="31"/>
      <c r="K49" s="50"/>
      <c r="L49" s="87"/>
      <c r="M49" s="31"/>
      <c r="N49" s="32"/>
      <c r="P49" s="87"/>
      <c r="Q49" s="31"/>
      <c r="R49" s="32"/>
      <c r="U49" s="34"/>
      <c r="V49" s="87"/>
      <c r="X49" s="87"/>
      <c r="Y49" s="31"/>
      <c r="Z49" s="32"/>
      <c r="AC49" s="34"/>
      <c r="AD49" s="87"/>
      <c r="AG49" s="34"/>
      <c r="AH49" s="87"/>
      <c r="AK49" s="34"/>
      <c r="AL49" s="87"/>
      <c r="AN49" s="87"/>
      <c r="AO49" s="31"/>
      <c r="AP49" s="31"/>
      <c r="AQ49" s="50"/>
      <c r="AR49" s="87"/>
      <c r="AS49" s="31"/>
      <c r="AU49" s="87"/>
      <c r="AW49" s="87"/>
      <c r="AX49" s="31"/>
      <c r="AY49" s="31"/>
      <c r="AZ49" s="50"/>
      <c r="BA49" s="87"/>
      <c r="BB49" s="31"/>
      <c r="BC49" s="31"/>
      <c r="BD49" s="50"/>
      <c r="BE49" s="87"/>
      <c r="BF49" s="31"/>
      <c r="BG49" s="32"/>
      <c r="BI49" s="48"/>
      <c r="BJ49" s="31"/>
      <c r="BK49" s="87"/>
      <c r="BN49" s="34"/>
      <c r="BO49" s="87"/>
      <c r="BQ49" s="87"/>
      <c r="BR49" s="31"/>
      <c r="BS49" s="32"/>
      <c r="BU49" s="87"/>
      <c r="BV49" s="31"/>
      <c r="BW49" s="31"/>
      <c r="BX49" s="50"/>
      <c r="BY49" s="87"/>
      <c r="BZ49" s="31"/>
      <c r="CA49" s="32"/>
      <c r="CC49" s="87"/>
      <c r="CD49" s="31"/>
      <c r="CE49" s="31"/>
      <c r="CF49" s="34"/>
      <c r="CG49" s="48"/>
      <c r="CH49" s="31"/>
      <c r="CI49" s="87"/>
      <c r="CK49" s="112"/>
      <c r="CL49" s="31"/>
    </row>
    <row r="50" spans="2:96" ht="13.5" customHeight="1">
      <c r="B50" s="170">
        <v>1</v>
      </c>
      <c r="C50" s="170"/>
      <c r="D50" s="170">
        <v>2</v>
      </c>
      <c r="E50" s="170"/>
      <c r="F50" s="170">
        <v>3</v>
      </c>
      <c r="G50" s="170"/>
      <c r="H50" s="170">
        <v>4</v>
      </c>
      <c r="I50" s="170"/>
      <c r="J50" s="170">
        <v>5</v>
      </c>
      <c r="K50" s="170"/>
      <c r="L50" s="170">
        <v>6</v>
      </c>
      <c r="M50" s="170"/>
      <c r="N50" s="170">
        <v>7</v>
      </c>
      <c r="O50" s="170"/>
      <c r="P50" s="170">
        <v>8</v>
      </c>
      <c r="Q50" s="170"/>
      <c r="R50" s="170">
        <v>9</v>
      </c>
      <c r="S50" s="170"/>
      <c r="T50" s="170">
        <v>10</v>
      </c>
      <c r="U50" s="170"/>
      <c r="V50" s="171">
        <v>11</v>
      </c>
      <c r="W50" s="171"/>
      <c r="X50" s="170">
        <v>12</v>
      </c>
      <c r="Y50" s="170"/>
      <c r="Z50" s="170">
        <v>13</v>
      </c>
      <c r="AA50" s="170"/>
      <c r="AB50" s="170">
        <v>14</v>
      </c>
      <c r="AC50" s="170"/>
      <c r="AD50" s="170">
        <v>15</v>
      </c>
      <c r="AE50" s="170"/>
      <c r="AF50" s="170">
        <v>16</v>
      </c>
      <c r="AG50" s="170"/>
      <c r="AH50" s="170">
        <v>17</v>
      </c>
      <c r="AI50" s="170"/>
      <c r="AJ50" s="170">
        <v>18</v>
      </c>
      <c r="AK50" s="170"/>
      <c r="AL50" s="170">
        <v>19</v>
      </c>
      <c r="AM50" s="170"/>
      <c r="AN50" s="170">
        <v>20</v>
      </c>
      <c r="AO50" s="170"/>
      <c r="AP50" s="170">
        <v>21</v>
      </c>
      <c r="AQ50" s="170"/>
      <c r="AR50" s="171">
        <v>22</v>
      </c>
      <c r="AS50" s="171"/>
      <c r="AT50" s="59"/>
      <c r="AU50" s="170">
        <v>23</v>
      </c>
      <c r="AV50" s="170"/>
      <c r="AW50" s="170">
        <v>24</v>
      </c>
      <c r="AX50" s="170"/>
      <c r="AY50" s="170">
        <v>25</v>
      </c>
      <c r="AZ50" s="170"/>
      <c r="BA50" s="170">
        <v>26</v>
      </c>
      <c r="BB50" s="170"/>
      <c r="BC50" s="170">
        <v>27</v>
      </c>
      <c r="BD50" s="170"/>
      <c r="BE50" s="170">
        <v>28</v>
      </c>
      <c r="BF50" s="170"/>
      <c r="BG50" s="170">
        <v>29</v>
      </c>
      <c r="BH50" s="170"/>
      <c r="BI50" s="170">
        <v>30</v>
      </c>
      <c r="BJ50" s="170"/>
      <c r="BK50" s="170">
        <v>31</v>
      </c>
      <c r="BL50" s="170"/>
      <c r="BM50" s="170">
        <v>32</v>
      </c>
      <c r="BN50" s="170"/>
      <c r="BO50" s="171">
        <v>33</v>
      </c>
      <c r="BP50" s="171"/>
      <c r="BQ50" s="171">
        <v>34</v>
      </c>
      <c r="BR50" s="171"/>
      <c r="BS50" s="170">
        <v>35</v>
      </c>
      <c r="BT50" s="170"/>
      <c r="BU50" s="170">
        <v>36</v>
      </c>
      <c r="BV50" s="170"/>
      <c r="BW50" s="170">
        <v>37</v>
      </c>
      <c r="BX50" s="170"/>
      <c r="BY50" s="170">
        <v>38</v>
      </c>
      <c r="BZ50" s="170"/>
      <c r="CA50" s="170">
        <v>39</v>
      </c>
      <c r="CB50" s="170"/>
      <c r="CC50" s="170">
        <v>40</v>
      </c>
      <c r="CD50" s="170"/>
      <c r="CE50" s="170">
        <v>41</v>
      </c>
      <c r="CF50" s="170"/>
      <c r="CG50" s="170">
        <v>42</v>
      </c>
      <c r="CH50" s="170"/>
      <c r="CI50" s="170">
        <v>43</v>
      </c>
      <c r="CJ50" s="170"/>
      <c r="CK50" s="170">
        <v>44</v>
      </c>
      <c r="CL50" s="170"/>
      <c r="CM50" s="172"/>
      <c r="CN50" s="172"/>
      <c r="CO50" s="128"/>
      <c r="CP50" s="128"/>
      <c r="CQ50" s="128"/>
      <c r="CR50" s="128"/>
    </row>
    <row r="51" spans="1:92" ht="108" customHeight="1">
      <c r="A51" s="60"/>
      <c r="B51" s="173" t="s">
        <v>51</v>
      </c>
      <c r="C51" s="173"/>
      <c r="D51" s="174" t="s">
        <v>92</v>
      </c>
      <c r="E51" s="175"/>
      <c r="F51" s="174" t="s">
        <v>71</v>
      </c>
      <c r="G51" s="175"/>
      <c r="H51" s="176" t="s">
        <v>67</v>
      </c>
      <c r="I51" s="176"/>
      <c r="J51" s="173" t="s">
        <v>48</v>
      </c>
      <c r="K51" s="173"/>
      <c r="L51" s="174" t="s">
        <v>70</v>
      </c>
      <c r="M51" s="175"/>
      <c r="N51" s="173" t="s">
        <v>49</v>
      </c>
      <c r="O51" s="173"/>
      <c r="P51" s="174" t="s">
        <v>74</v>
      </c>
      <c r="Q51" s="175"/>
      <c r="R51" s="174" t="s">
        <v>82</v>
      </c>
      <c r="S51" s="175"/>
      <c r="T51" s="174" t="s">
        <v>84</v>
      </c>
      <c r="U51" s="175"/>
      <c r="V51" s="177" t="s">
        <v>56</v>
      </c>
      <c r="W51" s="177"/>
      <c r="X51" s="173" t="s">
        <v>61</v>
      </c>
      <c r="Y51" s="173"/>
      <c r="Z51" s="174" t="s">
        <v>78</v>
      </c>
      <c r="AA51" s="175"/>
      <c r="AB51" s="173" t="s">
        <v>59</v>
      </c>
      <c r="AC51" s="173"/>
      <c r="AD51" s="174" t="s">
        <v>83</v>
      </c>
      <c r="AE51" s="175"/>
      <c r="AF51" s="174" t="s">
        <v>90</v>
      </c>
      <c r="AG51" s="175"/>
      <c r="AH51" s="174" t="s">
        <v>86</v>
      </c>
      <c r="AI51" s="175"/>
      <c r="AJ51" s="174" t="s">
        <v>80</v>
      </c>
      <c r="AK51" s="175"/>
      <c r="AL51" s="174" t="s">
        <v>79</v>
      </c>
      <c r="AM51" s="175"/>
      <c r="AN51" s="173" t="s">
        <v>63</v>
      </c>
      <c r="AO51" s="173"/>
      <c r="AP51" s="174" t="s">
        <v>81</v>
      </c>
      <c r="AQ51" s="175"/>
      <c r="AR51" s="177" t="s">
        <v>65</v>
      </c>
      <c r="AS51" s="177"/>
      <c r="AT51" s="35"/>
      <c r="AU51" s="173" t="s">
        <v>60</v>
      </c>
      <c r="AV51" s="173"/>
      <c r="AW51" s="174" t="s">
        <v>75</v>
      </c>
      <c r="AX51" s="175"/>
      <c r="AY51" s="174" t="s">
        <v>85</v>
      </c>
      <c r="AZ51" s="175"/>
      <c r="BA51" s="173" t="s">
        <v>64</v>
      </c>
      <c r="BB51" s="173"/>
      <c r="BC51" s="174" t="s">
        <v>91</v>
      </c>
      <c r="BD51" s="175"/>
      <c r="BE51" s="174" t="s">
        <v>77</v>
      </c>
      <c r="BF51" s="175"/>
      <c r="BG51" s="173" t="s">
        <v>62</v>
      </c>
      <c r="BH51" s="173"/>
      <c r="BI51" s="174" t="s">
        <v>88</v>
      </c>
      <c r="BJ51" s="175"/>
      <c r="BK51" s="174" t="s">
        <v>72</v>
      </c>
      <c r="BL51" s="175"/>
      <c r="BM51" s="174" t="s">
        <v>87</v>
      </c>
      <c r="BN51" s="175"/>
      <c r="BO51" s="177" t="s">
        <v>58</v>
      </c>
      <c r="BP51" s="177"/>
      <c r="BQ51" s="178" t="s">
        <v>55</v>
      </c>
      <c r="BR51" s="179"/>
      <c r="BS51" s="174" t="s">
        <v>73</v>
      </c>
      <c r="BT51" s="175"/>
      <c r="BU51" s="180" t="s">
        <v>53</v>
      </c>
      <c r="BV51" s="181"/>
      <c r="BW51" s="174" t="s">
        <v>69</v>
      </c>
      <c r="BX51" s="175"/>
      <c r="BY51" s="173" t="s">
        <v>50</v>
      </c>
      <c r="BZ51" s="173"/>
      <c r="CA51" s="180" t="s">
        <v>54</v>
      </c>
      <c r="CB51" s="181"/>
      <c r="CC51" s="180" t="s">
        <v>52</v>
      </c>
      <c r="CD51" s="181"/>
      <c r="CE51" s="173" t="s">
        <v>57</v>
      </c>
      <c r="CF51" s="173"/>
      <c r="CG51" s="174" t="s">
        <v>89</v>
      </c>
      <c r="CH51" s="175"/>
      <c r="CI51" s="174" t="s">
        <v>76</v>
      </c>
      <c r="CJ51" s="175"/>
      <c r="CK51" s="173" t="s">
        <v>47</v>
      </c>
      <c r="CL51" s="173"/>
      <c r="CM51" s="128"/>
      <c r="CN51" s="128"/>
    </row>
  </sheetData>
  <sheetProtection selectLockedCells="1" selectUnlockedCells="1"/>
  <mergeCells count="222">
    <mergeCell ref="CM51:CN51"/>
    <mergeCell ref="BU51:BV51"/>
    <mergeCell ref="BW51:BX51"/>
    <mergeCell ref="BY51:BZ51"/>
    <mergeCell ref="CA51:CB51"/>
    <mergeCell ref="CC51:CD51"/>
    <mergeCell ref="CE51:CF51"/>
    <mergeCell ref="BO51:BP51"/>
    <mergeCell ref="BQ51:BR51"/>
    <mergeCell ref="BS51:BT51"/>
    <mergeCell ref="CG51:CH51"/>
    <mergeCell ref="CI51:CJ51"/>
    <mergeCell ref="CK51:CL51"/>
    <mergeCell ref="BC51:BD51"/>
    <mergeCell ref="BE51:BF51"/>
    <mergeCell ref="BG51:BH51"/>
    <mergeCell ref="BI51:BJ51"/>
    <mergeCell ref="BK51:BL51"/>
    <mergeCell ref="BM51:BN51"/>
    <mergeCell ref="AP51:AQ51"/>
    <mergeCell ref="AR51:AS51"/>
    <mergeCell ref="AU51:AV51"/>
    <mergeCell ref="AW51:AX51"/>
    <mergeCell ref="AY51:AZ51"/>
    <mergeCell ref="BA51:BB51"/>
    <mergeCell ref="AD51:AE51"/>
    <mergeCell ref="AF51:AG51"/>
    <mergeCell ref="AH51:AI51"/>
    <mergeCell ref="AJ51:AK51"/>
    <mergeCell ref="AL51:AM51"/>
    <mergeCell ref="AN51:AO51"/>
    <mergeCell ref="R51:S51"/>
    <mergeCell ref="T51:U51"/>
    <mergeCell ref="V51:W51"/>
    <mergeCell ref="X51:Y51"/>
    <mergeCell ref="Z51:AA51"/>
    <mergeCell ref="AB51:AC51"/>
    <mergeCell ref="CO50:CP50"/>
    <mergeCell ref="CQ50:CR50"/>
    <mergeCell ref="B51:C51"/>
    <mergeCell ref="D51:E51"/>
    <mergeCell ref="F51:G51"/>
    <mergeCell ref="H51:I51"/>
    <mergeCell ref="J51:K51"/>
    <mergeCell ref="L51:M51"/>
    <mergeCell ref="N51:O51"/>
    <mergeCell ref="P51:Q51"/>
    <mergeCell ref="CC50:CD50"/>
    <mergeCell ref="CE50:CF50"/>
    <mergeCell ref="CG50:CH50"/>
    <mergeCell ref="CI50:CJ50"/>
    <mergeCell ref="CK50:CL50"/>
    <mergeCell ref="CM50:CN50"/>
    <mergeCell ref="BQ50:BR50"/>
    <mergeCell ref="BS50:BT50"/>
    <mergeCell ref="BU50:BV50"/>
    <mergeCell ref="BW50:BX50"/>
    <mergeCell ref="BY50:BZ50"/>
    <mergeCell ref="CA50:CB50"/>
    <mergeCell ref="BE50:BF50"/>
    <mergeCell ref="BG50:BH50"/>
    <mergeCell ref="BI50:BJ50"/>
    <mergeCell ref="BK50:BL50"/>
    <mergeCell ref="BM50:BN50"/>
    <mergeCell ref="BO50:BP50"/>
    <mergeCell ref="AR50:AS50"/>
    <mergeCell ref="AU50:AV50"/>
    <mergeCell ref="AW50:AX50"/>
    <mergeCell ref="AY50:AZ50"/>
    <mergeCell ref="BA50:BB50"/>
    <mergeCell ref="BC50:BD50"/>
    <mergeCell ref="AF50:AG50"/>
    <mergeCell ref="AH50:AI50"/>
    <mergeCell ref="AJ50:AK50"/>
    <mergeCell ref="AL50:AM50"/>
    <mergeCell ref="AN50:AO50"/>
    <mergeCell ref="AP50:AQ50"/>
    <mergeCell ref="T50:U50"/>
    <mergeCell ref="V50:W50"/>
    <mergeCell ref="X50:Y50"/>
    <mergeCell ref="Z50:AA50"/>
    <mergeCell ref="AB50:AC50"/>
    <mergeCell ref="AD50:AE50"/>
    <mergeCell ref="CH45:CI45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BB45:BC45"/>
    <mergeCell ref="BF45:BG45"/>
    <mergeCell ref="BJ45:BK45"/>
    <mergeCell ref="BV45:BW45"/>
    <mergeCell ref="BZ45:CA45"/>
    <mergeCell ref="CD45:CE45"/>
    <mergeCell ref="CH44:CI44"/>
    <mergeCell ref="E45:F45"/>
    <mergeCell ref="I45:J45"/>
    <mergeCell ref="M45:N45"/>
    <mergeCell ref="Q45:R45"/>
    <mergeCell ref="AC45:AD45"/>
    <mergeCell ref="AG45:AH45"/>
    <mergeCell ref="AK45:AL45"/>
    <mergeCell ref="AO45:AP45"/>
    <mergeCell ref="AX45:AY45"/>
    <mergeCell ref="BB44:BC44"/>
    <mergeCell ref="BF44:BG44"/>
    <mergeCell ref="BJ44:BK44"/>
    <mergeCell ref="BV44:BW44"/>
    <mergeCell ref="BZ44:CA44"/>
    <mergeCell ref="CD44:CE44"/>
    <mergeCell ref="CH43:CI43"/>
    <mergeCell ref="E44:F44"/>
    <mergeCell ref="I44:J44"/>
    <mergeCell ref="M44:N44"/>
    <mergeCell ref="Q44:R44"/>
    <mergeCell ref="AC44:AD44"/>
    <mergeCell ref="AG44:AH44"/>
    <mergeCell ref="AK44:AL44"/>
    <mergeCell ref="AO44:AP44"/>
    <mergeCell ref="AX44:AY44"/>
    <mergeCell ref="BB43:BC43"/>
    <mergeCell ref="BF43:BG43"/>
    <mergeCell ref="BJ43:BK43"/>
    <mergeCell ref="BV43:BW43"/>
    <mergeCell ref="BZ43:CA43"/>
    <mergeCell ref="CD43:CE43"/>
    <mergeCell ref="CF37:CG37"/>
    <mergeCell ref="E43:F43"/>
    <mergeCell ref="I43:J43"/>
    <mergeCell ref="M43:N43"/>
    <mergeCell ref="Q43:R43"/>
    <mergeCell ref="AC43:AD43"/>
    <mergeCell ref="AG43:AH43"/>
    <mergeCell ref="AK43:AL43"/>
    <mergeCell ref="AO43:AP43"/>
    <mergeCell ref="AX43:AY43"/>
    <mergeCell ref="AM37:AN37"/>
    <mergeCell ref="AZ37:BA37"/>
    <mergeCell ref="BH37:BI37"/>
    <mergeCell ref="BN37:BO37"/>
    <mergeCell ref="BR37:BS37"/>
    <mergeCell ref="BX37:BY37"/>
    <mergeCell ref="BH36:BI36"/>
    <mergeCell ref="BN36:BO36"/>
    <mergeCell ref="BR36:BS36"/>
    <mergeCell ref="BX36:BY36"/>
    <mergeCell ref="CF36:CG36"/>
    <mergeCell ref="G37:H37"/>
    <mergeCell ref="O37:P37"/>
    <mergeCell ref="U37:V37"/>
    <mergeCell ref="Y37:Z37"/>
    <mergeCell ref="AE37:AF37"/>
    <mergeCell ref="BR35:BS35"/>
    <mergeCell ref="BX35:BY35"/>
    <mergeCell ref="CF35:CG35"/>
    <mergeCell ref="G36:H36"/>
    <mergeCell ref="O36:P36"/>
    <mergeCell ref="U36:V36"/>
    <mergeCell ref="Y36:Z36"/>
    <mergeCell ref="AE36:AF36"/>
    <mergeCell ref="AM36:AN36"/>
    <mergeCell ref="AZ36:BA36"/>
    <mergeCell ref="CH29:CJ29"/>
    <mergeCell ref="G35:H35"/>
    <mergeCell ref="O35:P35"/>
    <mergeCell ref="U35:V35"/>
    <mergeCell ref="Y35:Z35"/>
    <mergeCell ref="AE35:AF35"/>
    <mergeCell ref="AM35:AN35"/>
    <mergeCell ref="AZ35:BA35"/>
    <mergeCell ref="BH35:BI35"/>
    <mergeCell ref="BN35:BO35"/>
    <mergeCell ref="R29:S29"/>
    <mergeCell ref="AB29:AC29"/>
    <mergeCell ref="AO29:AQ29"/>
    <mergeCell ref="AW29:AY29"/>
    <mergeCell ref="BK29:BL29"/>
    <mergeCell ref="BU29:BV29"/>
    <mergeCell ref="BT26:BW26"/>
    <mergeCell ref="CH26:CI26"/>
    <mergeCell ref="C27:G28"/>
    <mergeCell ref="P27:U28"/>
    <mergeCell ref="Z27:AE28"/>
    <mergeCell ref="AN27:AR28"/>
    <mergeCell ref="AV27:AZ28"/>
    <mergeCell ref="BI27:BN28"/>
    <mergeCell ref="BS27:BX28"/>
    <mergeCell ref="CG27:CK28"/>
    <mergeCell ref="D26:E26"/>
    <mergeCell ref="Q26:T26"/>
    <mergeCell ref="AA26:AD26"/>
    <mergeCell ref="AP26:AQ26"/>
    <mergeCell ref="AX26:AY26"/>
    <mergeCell ref="BJ26:BM26"/>
    <mergeCell ref="CA17:CD17"/>
    <mergeCell ref="G18:P19"/>
    <mergeCell ref="AE18:AN19"/>
    <mergeCell ref="BA18:BI19"/>
    <mergeCell ref="BW18:CG19"/>
    <mergeCell ref="K20:L20"/>
    <mergeCell ref="AI20:AJ20"/>
    <mergeCell ref="BD20:BE20"/>
    <mergeCell ref="CB20:CC20"/>
    <mergeCell ref="C11:D11"/>
    <mergeCell ref="V11:Y11"/>
    <mergeCell ref="BO11:BR11"/>
    <mergeCell ref="O12:AE12"/>
    <mergeCell ref="BH12:BY12"/>
    <mergeCell ref="J17:M17"/>
    <mergeCell ref="AH17:AK17"/>
    <mergeCell ref="BC17:BF17"/>
    <mergeCell ref="A1:CL2"/>
    <mergeCell ref="BS3:CJ8"/>
    <mergeCell ref="AR5:AU5"/>
    <mergeCell ref="AO6:AX7"/>
    <mergeCell ref="AS8:AT8"/>
    <mergeCell ref="BM9:BN9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2014-10-20T02:21:05Z</cp:lastPrinted>
  <dcterms:created xsi:type="dcterms:W3CDTF">2014-10-06T07:45:17Z</dcterms:created>
  <dcterms:modified xsi:type="dcterms:W3CDTF">2014-10-20T02:43:23Z</dcterms:modified>
  <cp:category/>
  <cp:version/>
  <cp:contentType/>
  <cp:contentStatus/>
</cp:coreProperties>
</file>